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9" activeTab="0"/>
  </bookViews>
  <sheets>
    <sheet name="BONO" sheetId="1" r:id="rId1"/>
  </sheets>
  <definedNames>
    <definedName name="Excel_BuiltIn_Print_Area_1">('BONO'!$A$1:$V$10,'BONO'!$A$11:$V$24,'BONO'!$A$25:$V$31,'BONO'!$A$32:$V$38,'BONO'!$A$39:$V$45,'BONO'!$A$46:$V$52,'BONO'!$A$53:$V$59,'BONO'!$A$60:$V$68)</definedName>
    <definedName name="Excel_BuiltIn_Print_Area_1_1">('BONO'!$A$1:$V$10,'BONO'!$A$11:$V$23,'BONO'!$A$24:$V$30,'BONO'!$A$31:$V$37,'BONO'!$A$38:$V$44,'BONO'!$A$45:$V$51,'BONO'!$A$52:$V$58,'BONO'!$A$59:$V$68)</definedName>
    <definedName name="Excel_BuiltIn_Print_Titles" localSheetId="0">('BONO'!$A$1:$V$65534,'BONO'!$A$11:$IC$17)</definedName>
    <definedName name="Excel_BuiltIn_Print_Titles_1">('BONO'!$A$1:$V$65534,'BONO'!$A$11:$GQ$17)</definedName>
    <definedName name="_xlnm.Print_Titles" localSheetId="0">('BONO'!$A:$V,'BONO'!$11:$17)</definedName>
    <definedName name="_xlnm.Print_Area" localSheetId="0">('BONO'!$A$1:$V$10,'BONO'!$A$11:$V$24,'BONO'!$A$25:$V$31,'BONO'!$A$32:$V$38,'BONO'!$A$39:$V$45,'BONO'!$A$46:$V$52,'BONO'!$A$53:$V$59,'BONO'!$A$60:$V$69)</definedName>
  </definedNames>
  <calcPr fullCalcOnLoad="1"/>
</workbook>
</file>

<file path=xl/sharedStrings.xml><?xml version="1.0" encoding="utf-8"?>
<sst xmlns="http://schemas.openxmlformats.org/spreadsheetml/2006/main" count="212" uniqueCount="163">
  <si>
    <t>BONO</t>
  </si>
  <si>
    <t>trolley</t>
  </si>
  <si>
    <t>47cm</t>
  </si>
  <si>
    <t>**2 widths of armrest available: standard 23cm, narrow 13cm</t>
  </si>
  <si>
    <t>No.</t>
  </si>
  <si>
    <t>SYMBOL</t>
  </si>
  <si>
    <t>ELEMENT</t>
  </si>
  <si>
    <t>MIX</t>
  </si>
  <si>
    <t>MADRAS</t>
  </si>
  <si>
    <t>CALIFORNIA</t>
  </si>
  <si>
    <t>VINTAGE
FEDERICA</t>
  </si>
  <si>
    <t>EXTRA</t>
  </si>
  <si>
    <t>1BB</t>
  </si>
  <si>
    <t>-</t>
  </si>
  <si>
    <t>1L</t>
  </si>
  <si>
    <t>1P</t>
  </si>
  <si>
    <t>1L(b)</t>
  </si>
  <si>
    <t>1P(b)</t>
  </si>
  <si>
    <t>1(b)</t>
  </si>
  <si>
    <t>1(70)BB</t>
  </si>
  <si>
    <t>1(70)L</t>
  </si>
  <si>
    <t>1(70)P</t>
  </si>
  <si>
    <t>1(70)L(b)</t>
  </si>
  <si>
    <t>1(70)P(b)</t>
  </si>
  <si>
    <t>1(70)</t>
  </si>
  <si>
    <t>1(70)(b)</t>
  </si>
  <si>
    <t>2BB</t>
  </si>
  <si>
    <t>2SBB</t>
  </si>
  <si>
    <t>2FBB</t>
  </si>
  <si>
    <t>2L</t>
  </si>
  <si>
    <t>2P</t>
  </si>
  <si>
    <t>2L(b)</t>
  </si>
  <si>
    <t>2P(b)</t>
  </si>
  <si>
    <t>2SL</t>
  </si>
  <si>
    <t>2SP</t>
  </si>
  <si>
    <t>2SL(b)</t>
  </si>
  <si>
    <t>2SP(b)</t>
  </si>
  <si>
    <t>2FL</t>
  </si>
  <si>
    <t>2FP</t>
  </si>
  <si>
    <t>2FL(b)</t>
  </si>
  <si>
    <t>2FP(b)</t>
  </si>
  <si>
    <t>2(b)</t>
  </si>
  <si>
    <t>2S</t>
  </si>
  <si>
    <t>2S(b)</t>
  </si>
  <si>
    <t>2F</t>
  </si>
  <si>
    <t>2F(b)</t>
  </si>
  <si>
    <t>3BB</t>
  </si>
  <si>
    <t>3FBB</t>
  </si>
  <si>
    <t>3L</t>
  </si>
  <si>
    <t>3P</t>
  </si>
  <si>
    <t>3L(b)</t>
  </si>
  <si>
    <t>3P(b)</t>
  </si>
  <si>
    <t>3FL</t>
  </si>
  <si>
    <t>3FP</t>
  </si>
  <si>
    <t>3FL(b)</t>
  </si>
  <si>
    <t>3FP(b)</t>
  </si>
  <si>
    <t>3(b)</t>
  </si>
  <si>
    <t>3F</t>
  </si>
  <si>
    <t>3F(b)</t>
  </si>
  <si>
    <t>KEL</t>
  </si>
  <si>
    <t>KEP</t>
  </si>
  <si>
    <t>OTML(BS)</t>
  </si>
  <si>
    <t>OTMP(BS)</t>
  </si>
  <si>
    <t>OTMSL</t>
  </si>
  <si>
    <t>OTMSP</t>
  </si>
  <si>
    <t>1DFL</t>
  </si>
  <si>
    <t>1DFP</t>
  </si>
  <si>
    <t>BAR Ś</t>
  </si>
  <si>
    <t>BAR L</t>
  </si>
  <si>
    <t>BAR P</t>
  </si>
  <si>
    <t>ES</t>
  </si>
  <si>
    <t>MTD</t>
  </si>
  <si>
    <t>MTDS</t>
  </si>
  <si>
    <t>ZAG</t>
  </si>
  <si>
    <t>3FL - OTMP(BS)</t>
  </si>
  <si>
    <t>OTML(BS) – 3FP</t>
  </si>
  <si>
    <t>SEDADLO:</t>
  </si>
  <si>
    <t>OPĚRADLO:</t>
  </si>
  <si>
    <t>PODRUČKA:</t>
  </si>
  <si>
    <t>MOŽNOSTI:</t>
  </si>
  <si>
    <t>FOTO</t>
  </si>
  <si>
    <t>KOMPONENTY</t>
  </si>
  <si>
    <t>vysoce elastická pěna, vlnové pružiny</t>
  </si>
  <si>
    <t>silikonová náplň</t>
  </si>
  <si>
    <t>polyuretanová pěna</t>
  </si>
  <si>
    <t>SPACÍ FUNKCE:</t>
  </si>
  <si>
    <t>NOHY:</t>
  </si>
  <si>
    <t xml:space="preserve">VÝŠKA SEDADLA: </t>
  </si>
  <si>
    <t>VÝŠKA OD OPĚRADLA K SEDADLU:</t>
  </si>
  <si>
    <t>ÚLOŽNÝ PROSTOR:</t>
  </si>
  <si>
    <t>DALŠÍ</t>
  </si>
  <si>
    <t>chromové nebo dřevěné***, 45mm</t>
  </si>
  <si>
    <t>47cm/60cm s opěrkou hlavy</t>
  </si>
  <si>
    <t>v elementu: OTMSL, OTMSP, 1DFL, 1DFP, 2S, 2S(b), 2SL, 2SL(b), 2SP, 2SP(b), 2SBB, 2F, 2F(b), 2FL, 2FL(b), 2FP, 2FP(b), 2FBB, 3FL, 3FL(b), 3FP, 3FP(b), 3FBB, KEL,KEP, MTDS, malý úložný prostor BARŚ, BARL, BARP</t>
  </si>
  <si>
    <t>Volitelná opěrka hlavy, dřevěná polička v  BAR elementu,volitelný audio panel.
**2 volitelné šířky opěrky: standard 23cm, úzká 13cm</t>
  </si>
  <si>
    <t>FUNKCE a BAREVNÉ KOMBINACE</t>
  </si>
  <si>
    <t>Šířka</t>
  </si>
  <si>
    <t>Hloubka</t>
  </si>
  <si>
    <t>Výška</t>
  </si>
  <si>
    <t>Objem
M3</t>
  </si>
  <si>
    <t>Celková hmotnost
(kg)</t>
  </si>
  <si>
    <t>POPIS</t>
  </si>
  <si>
    <t>MADRAS
s PVC*</t>
  </si>
  <si>
    <t>Kůže</t>
  </si>
  <si>
    <t>Látka</t>
  </si>
  <si>
    <t>Látka 0</t>
  </si>
  <si>
    <t>Látka A</t>
  </si>
  <si>
    <t>Látka B</t>
  </si>
  <si>
    <t>Látka C</t>
  </si>
  <si>
    <t>Látka D</t>
  </si>
  <si>
    <t>potahový materiál</t>
  </si>
  <si>
    <t>1-místná sedačka (60cm)
bez područek</t>
  </si>
  <si>
    <t>1-místná sedačka (60cm)
s jednou standardní područkou**
levá nebo pravá</t>
  </si>
  <si>
    <t>1-místná sedačka (60cm)
s jednou úzkou područkou**
levá nebo pravá</t>
  </si>
  <si>
    <t>křeslo (60cm)
se standartní područkou**</t>
  </si>
  <si>
    <t>křeslo (60cm)
s úzkou područkou**</t>
  </si>
  <si>
    <t>1-místná sedačka (70cm)
s područkou</t>
  </si>
  <si>
    <t>1-místná sedačka (70cm)
s jednou standardní područkou**
levá nebo pravá</t>
  </si>
  <si>
    <t>1-místná sedačka (70cm)
s jednou úzkou područkou**
levá nebo pravá</t>
  </si>
  <si>
    <t>křeslo (70cm)
se standardní područkou**</t>
  </si>
  <si>
    <t>křeslo (70cm)
s úzkou područkou**</t>
  </si>
  <si>
    <t>2-místná pohovka bez područek</t>
  </si>
  <si>
    <t>2-místná pohovka s úložným prostorem bez područek</t>
  </si>
  <si>
    <t xml:space="preserve">   2-místná pohovka se spací funkcí
a malým boxem 
bez područek
(spací plocha 108 x 185cm)</t>
  </si>
  <si>
    <t>2-místná pohovka
s jednou standardní područkou**
levá/pravá</t>
  </si>
  <si>
    <t>2-místná pohovka
s jednou úzkou područkou**
levá/pravá</t>
  </si>
  <si>
    <t>2-místná pohovka s úložným prostorem
a jednou standardní područkou**
levá/pravá</t>
  </si>
  <si>
    <t>2-místná pohovka s úložným prostorem
a jednou úzkou područkou**
levá/pravá</t>
  </si>
  <si>
    <t>2-místná pohovka se spací funkcí
a malým ĺožným boxem;
jedna standardní područka**
levá/pravá
(spací plocha 108 x 105cm)</t>
  </si>
  <si>
    <t>2-místná pohovka se spací funkcí
a malým úložným boxem;
jednou úzkou područkou**
levá/pravá
(spací plocha 108 x 105cm)</t>
  </si>
  <si>
    <t>2-místná sedačka se standardní područkou**</t>
  </si>
  <si>
    <t>2-místná sedačka s úzkou područkou**</t>
  </si>
  <si>
    <t>2-místná sedačka s úložným prostorem a standardní područkou**</t>
  </si>
  <si>
    <t>2-místná pohovka s úložným boxem a úzkou područkou**</t>
  </si>
  <si>
    <t>2-místná pohovka se spací funkcí
a malým úložným boxem;
standardní područka**
(spací plocha 108 x 105cm)</t>
  </si>
  <si>
    <t>2-místná pohovka se spací funkcí
a malým boxem;
úzká područka**
(spací plocha 108 x 105cm)</t>
  </si>
  <si>
    <t>3-místná pohovka bez područek</t>
  </si>
  <si>
    <t xml:space="preserve">  3-místná pohovka se spací funkcí
a malým úložným boxem;
bez područek
(spací plocha 138 x 185cm)</t>
  </si>
  <si>
    <t>3-místná pohovka
s jednou standardní područkou**
levá/pravá</t>
  </si>
  <si>
    <t>3-místná pohovka
s jednou úzkou područkou**
levá/pravá</t>
  </si>
  <si>
    <t>3-místná pohovka se spací funkcí
a malým úložným boxem;
jedna standardní područka**
levá/pravá
  (spací plocha 138 x 185cm)</t>
  </si>
  <si>
    <t>3-místná pohovka se spací funkcí
a malým úložným boxem;             jedna úzká područka**
levá/pravá
  (spací plocha 138 x 185cm)</t>
  </si>
  <si>
    <t>3-místná pohovka
se standardní područkou**</t>
  </si>
  <si>
    <t>3-místná pohovka
s úzkou područkou**</t>
  </si>
  <si>
    <t>3-místná pohovka se spací funkcí
a malým úložným boxem;
standardní područka**
(spací plocha 138 x 185cm)</t>
  </si>
  <si>
    <t>3-místná pohovka se spací funkcí
a malým úložným boxem;
úzká područka**
(spací plocha 138 x 185cm)</t>
  </si>
  <si>
    <t>1-místná sedačka s prodlouženým sedadlem a úložným prostorem;
levá/pravá</t>
  </si>
  <si>
    <t>pohovka bez úložného prostoru
levá/pravá</t>
  </si>
  <si>
    <t>pohovka s úložným prostorem 
 levá/pravá</t>
  </si>
  <si>
    <t>prodloužené křeslo s úložným prostorem
 levá/pravá</t>
  </si>
  <si>
    <t>bar element s dřevěnou*** deskou
a malým oddélem
pouze středový element!</t>
  </si>
  <si>
    <t>bar element s dřevěnou*** deskou
a malým oddílem
element čalouněný z jedné strany
levá/pravá</t>
  </si>
  <si>
    <t>rohový element
pouze středový element!</t>
  </si>
  <si>
    <t>velký taburet</t>
  </si>
  <si>
    <t>velký taburet s úložným prostorem</t>
  </si>
  <si>
    <t>opěrka hlavy</t>
  </si>
  <si>
    <t>Roh se spací funkcí
a malým úložným prostorem
(spací plocha 138 x 185cm)
levá/pravá</t>
  </si>
  <si>
    <r>
      <t xml:space="preserve"> Kůže – m² brutto
</t>
    </r>
    <r>
      <rPr>
        <sz val="11"/>
        <color indexed="8"/>
        <rFont val="Arial"/>
        <family val="2"/>
      </rPr>
      <t xml:space="preserve">(minimum je 2,5m² brutto)
</t>
    </r>
    <r>
      <rPr>
        <b/>
        <sz val="11"/>
        <color indexed="8"/>
        <rFont val="Arial"/>
        <family val="2"/>
      </rPr>
      <t xml:space="preserve">Látka - běžný  metr
</t>
    </r>
    <r>
      <rPr>
        <sz val="11"/>
        <color indexed="8"/>
        <rFont val="Arial"/>
        <family val="2"/>
      </rPr>
      <t xml:space="preserve">(minimum 1 bm,šířka látky 138 cm)
</t>
    </r>
  </si>
  <si>
    <t>*** PROSÍM VYBERTE TYP NOHOU: CHROMOVÉ NEBO DŘEVĚNÉ (BARVY DOSTUPNÉ VE VZORNÍKU)A BARVU DŘEVA PRO VRCHNÍ DESKU BARU</t>
  </si>
  <si>
    <t>** 2 DOSTUPNÉ ŠÍŘKY: STANDARDNÍ 23cm, ÚZKÁ (b) 13cm</t>
  </si>
  <si>
    <t>* pouze pro kůži Madras: G-000, G-100, G-105, G-130, G-160, G-170, G-180, G-190, G-200, G-220, G-251, G-300, G-310 s látkou PVC ve stejné barvě</t>
  </si>
  <si>
    <t>V případě mimořádného zvýšení ceny surovin a výrobních nákladů si výrobce vyhrazuje právo změnit cenu této nabídky.</t>
  </si>
  <si>
    <t>Výrobce si vyhrazuje právo provádět strukturální změny v nabízených čalouněních bez změny obecného charakteru. Rozměrová tolerance je + -3%.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</si>
</sst>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zł-415];[Red]\-#,##0.00\ [$zł-415]"/>
    <numFmt numFmtId="165" formatCode="d/mm/yyyy"/>
  </numFmts>
  <fonts count="5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i/>
      <u val="single"/>
      <sz val="11"/>
      <color indexed="8"/>
      <name val="Arial"/>
      <family val="2"/>
    </font>
    <font>
      <b/>
      <sz val="2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6" fillId="0" borderId="0">
      <alignment/>
      <protection/>
    </xf>
    <xf numFmtId="164" fontId="6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0" xfId="36" applyFont="1" applyFill="1" applyAlignment="1">
      <alignment horizontal="center"/>
      <protection/>
    </xf>
    <xf numFmtId="0" fontId="0" fillId="33" borderId="0" xfId="36" applyFont="1" applyFill="1">
      <alignment/>
      <protection/>
    </xf>
    <xf numFmtId="0" fontId="0" fillId="33" borderId="0" xfId="36" applyFont="1" applyFill="1" applyAlignment="1">
      <alignment wrapText="1"/>
      <protection/>
    </xf>
    <xf numFmtId="0" fontId="8" fillId="33" borderId="0" xfId="3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9" fillId="0" borderId="10" xfId="36" applyFont="1" applyBorder="1" applyAlignment="1">
      <alignment horizontal="center" vertical="center" wrapText="1"/>
      <protection/>
    </xf>
    <xf numFmtId="0" fontId="0" fillId="0" borderId="0" xfId="36" applyFont="1">
      <alignment/>
      <protection/>
    </xf>
    <xf numFmtId="0" fontId="8" fillId="0" borderId="0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wrapText="1"/>
    </xf>
    <xf numFmtId="0" fontId="12" fillId="0" borderId="0" xfId="0" applyFont="1" applyAlignment="1">
      <alignment horizontal="left" vertical="center"/>
    </xf>
    <xf numFmtId="165" fontId="12" fillId="0" borderId="0" xfId="0" applyNumberFormat="1" applyFont="1" applyBorder="1" applyAlignment="1">
      <alignment horizontal="center" vertical="center"/>
    </xf>
    <xf numFmtId="0" fontId="8" fillId="33" borderId="10" xfId="36" applyFont="1" applyFill="1" applyBorder="1" applyAlignment="1">
      <alignment horizontal="center" vertical="center"/>
      <protection/>
    </xf>
    <xf numFmtId="0" fontId="13" fillId="34" borderId="10" xfId="36" applyFont="1" applyFill="1" applyBorder="1" applyAlignment="1">
      <alignment horizontal="center" vertical="center" wrapText="1"/>
      <protection/>
    </xf>
    <xf numFmtId="0" fontId="14" fillId="34" borderId="10" xfId="36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51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/>
    </xf>
    <xf numFmtId="0" fontId="10" fillId="0" borderId="10" xfId="37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10" fillId="0" borderId="10" xfId="0" applyNumberFormat="1" applyFont="1" applyFill="1" applyBorder="1" applyAlignment="1">
      <alignment horizontal="center" vertical="center"/>
    </xf>
    <xf numFmtId="3" fontId="0" fillId="0" borderId="10" xfId="52" applyNumberFormat="1" applyFont="1" applyFill="1" applyBorder="1" applyAlignment="1">
      <alignment horizontal="center" vertical="center"/>
      <protection/>
    </xf>
    <xf numFmtId="3" fontId="0" fillId="36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6" fillId="0" borderId="0" xfId="0" applyFont="1" applyAlignment="1">
      <alignment horizontal="left"/>
    </xf>
    <xf numFmtId="0" fontId="3" fillId="0" borderId="0" xfId="37" applyFont="1" applyAlignment="1">
      <alignment wrapText="1"/>
      <protection/>
    </xf>
    <xf numFmtId="0" fontId="3" fillId="0" borderId="0" xfId="37" applyFont="1">
      <alignment/>
      <protection/>
    </xf>
    <xf numFmtId="0" fontId="10" fillId="0" borderId="0" xfId="0" applyFont="1" applyAlignment="1">
      <alignment horizontal="left"/>
    </xf>
    <xf numFmtId="0" fontId="7" fillId="33" borderId="0" xfId="36" applyFont="1" applyFill="1" applyBorder="1" applyAlignment="1">
      <alignment horizontal="center" vertical="center"/>
      <protection/>
    </xf>
    <xf numFmtId="0" fontId="0" fillId="33" borderId="0" xfId="36" applyFill="1" applyBorder="1">
      <alignment/>
      <protection/>
    </xf>
    <xf numFmtId="0" fontId="9" fillId="0" borderId="10" xfId="36" applyFont="1" applyBorder="1" applyAlignment="1">
      <alignment horizontal="center" vertical="center"/>
      <protection/>
    </xf>
    <xf numFmtId="0" fontId="0" fillId="0" borderId="10" xfId="36" applyFont="1" applyBorder="1" applyAlignment="1">
      <alignment horizontal="left" vertical="center"/>
      <protection/>
    </xf>
    <xf numFmtId="0" fontId="9" fillId="0" borderId="10" xfId="36" applyFont="1" applyBorder="1" applyAlignment="1">
      <alignment horizontal="center" vertical="center" wrapText="1"/>
      <protection/>
    </xf>
    <xf numFmtId="0" fontId="0" fillId="0" borderId="10" xfId="36" applyFont="1" applyBorder="1" applyAlignment="1">
      <alignment horizontal="left" vertical="center" wrapText="1"/>
      <protection/>
    </xf>
    <xf numFmtId="0" fontId="0" fillId="0" borderId="10" xfId="36" applyBorder="1" applyAlignment="1">
      <alignment horizontal="center" vertical="center"/>
      <protection/>
    </xf>
    <xf numFmtId="0" fontId="10" fillId="0" borderId="10" xfId="36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8" fillId="33" borderId="10" xfId="36" applyFont="1" applyFill="1" applyBorder="1" applyAlignment="1">
      <alignment horizontal="center" vertical="center"/>
      <protection/>
    </xf>
    <xf numFmtId="0" fontId="8" fillId="33" borderId="10" xfId="3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Excel Built-in Normal" xfId="36"/>
    <cellStyle name="Excel Built-in Normal" xfId="37"/>
    <cellStyle name="Heading" xfId="38"/>
    <cellStyle name="Heading1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ny 12" xfId="50"/>
    <cellStyle name="Normalny 6" xfId="51"/>
    <cellStyle name="Normalny 7" xfId="52"/>
    <cellStyle name="Normalny_Arkusz1" xfId="53"/>
    <cellStyle name="Poznámka" xfId="54"/>
    <cellStyle name="Percent" xfId="55"/>
    <cellStyle name="Propojená buňka" xfId="56"/>
    <cellStyle name="Result" xfId="57"/>
    <cellStyle name="Result2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jpeg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323850</xdr:colOff>
      <xdr:row>0</xdr:row>
      <xdr:rowOff>0</xdr:rowOff>
    </xdr:from>
    <xdr:to>
      <xdr:col>22</xdr:col>
      <xdr:colOff>19050</xdr:colOff>
      <xdr:row>1</xdr:row>
      <xdr:rowOff>142875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21450" y="0"/>
          <a:ext cx="2295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9</xdr:row>
      <xdr:rowOff>2724150</xdr:rowOff>
    </xdr:from>
    <xdr:to>
      <xdr:col>21</xdr:col>
      <xdr:colOff>171450</xdr:colOff>
      <xdr:row>9</xdr:row>
      <xdr:rowOff>4772025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35050" y="6886575"/>
          <a:ext cx="70675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21</xdr:row>
      <xdr:rowOff>400050</xdr:rowOff>
    </xdr:from>
    <xdr:to>
      <xdr:col>2</xdr:col>
      <xdr:colOff>1076325</xdr:colOff>
      <xdr:row>21</xdr:row>
      <xdr:rowOff>914400</xdr:rowOff>
    </xdr:to>
    <xdr:pic>
      <xdr:nvPicPr>
        <xdr:cNvPr id="3" name="Grafika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17468850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20</xdr:row>
      <xdr:rowOff>323850</xdr:rowOff>
    </xdr:from>
    <xdr:to>
      <xdr:col>2</xdr:col>
      <xdr:colOff>1104900</xdr:colOff>
      <xdr:row>20</xdr:row>
      <xdr:rowOff>838200</xdr:rowOff>
    </xdr:to>
    <xdr:pic>
      <xdr:nvPicPr>
        <xdr:cNvPr id="4" name="Grafika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15944850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18</xdr:row>
      <xdr:rowOff>333375</xdr:rowOff>
    </xdr:from>
    <xdr:to>
      <xdr:col>2</xdr:col>
      <xdr:colOff>1009650</xdr:colOff>
      <xdr:row>18</xdr:row>
      <xdr:rowOff>847725</xdr:rowOff>
    </xdr:to>
    <xdr:pic>
      <xdr:nvPicPr>
        <xdr:cNvPr id="5" name="Grafika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19325" y="1305877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19</xdr:row>
      <xdr:rowOff>314325</xdr:rowOff>
    </xdr:from>
    <xdr:to>
      <xdr:col>2</xdr:col>
      <xdr:colOff>1019175</xdr:colOff>
      <xdr:row>19</xdr:row>
      <xdr:rowOff>828675</xdr:rowOff>
    </xdr:to>
    <xdr:pic>
      <xdr:nvPicPr>
        <xdr:cNvPr id="6" name="Grafika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19325" y="14487525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23</xdr:row>
      <xdr:rowOff>419100</xdr:rowOff>
    </xdr:from>
    <xdr:to>
      <xdr:col>2</xdr:col>
      <xdr:colOff>1057275</xdr:colOff>
      <xdr:row>23</xdr:row>
      <xdr:rowOff>933450</xdr:rowOff>
    </xdr:to>
    <xdr:pic>
      <xdr:nvPicPr>
        <xdr:cNvPr id="7" name="Grafika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47900" y="2038350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18</xdr:row>
      <xdr:rowOff>371475</xdr:rowOff>
    </xdr:from>
    <xdr:to>
      <xdr:col>5</xdr:col>
      <xdr:colOff>971550</xdr:colOff>
      <xdr:row>18</xdr:row>
      <xdr:rowOff>885825</xdr:rowOff>
    </xdr:to>
    <xdr:pic>
      <xdr:nvPicPr>
        <xdr:cNvPr id="8" name="Grafika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95925" y="1309687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19</xdr:row>
      <xdr:rowOff>381000</xdr:rowOff>
    </xdr:from>
    <xdr:to>
      <xdr:col>5</xdr:col>
      <xdr:colOff>1038225</xdr:colOff>
      <xdr:row>19</xdr:row>
      <xdr:rowOff>895350</xdr:rowOff>
    </xdr:to>
    <xdr:pic>
      <xdr:nvPicPr>
        <xdr:cNvPr id="9" name="Grafika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14554200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22</xdr:row>
      <xdr:rowOff>314325</xdr:rowOff>
    </xdr:from>
    <xdr:to>
      <xdr:col>2</xdr:col>
      <xdr:colOff>1047750</xdr:colOff>
      <xdr:row>22</xdr:row>
      <xdr:rowOff>828675</xdr:rowOff>
    </xdr:to>
    <xdr:pic>
      <xdr:nvPicPr>
        <xdr:cNvPr id="10" name="Grafika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57425" y="18830925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24</xdr:row>
      <xdr:rowOff>409575</xdr:rowOff>
    </xdr:from>
    <xdr:to>
      <xdr:col>2</xdr:col>
      <xdr:colOff>1009650</xdr:colOff>
      <xdr:row>24</xdr:row>
      <xdr:rowOff>923925</xdr:rowOff>
    </xdr:to>
    <xdr:pic>
      <xdr:nvPicPr>
        <xdr:cNvPr id="11" name="Grafika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0275" y="21821775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23</xdr:row>
      <xdr:rowOff>457200</xdr:rowOff>
    </xdr:from>
    <xdr:to>
      <xdr:col>5</xdr:col>
      <xdr:colOff>1038225</xdr:colOff>
      <xdr:row>23</xdr:row>
      <xdr:rowOff>971550</xdr:rowOff>
    </xdr:to>
    <xdr:pic>
      <xdr:nvPicPr>
        <xdr:cNvPr id="12" name="Grafika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0" y="20421600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24</xdr:row>
      <xdr:rowOff>457200</xdr:rowOff>
    </xdr:from>
    <xdr:to>
      <xdr:col>5</xdr:col>
      <xdr:colOff>1066800</xdr:colOff>
      <xdr:row>24</xdr:row>
      <xdr:rowOff>971550</xdr:rowOff>
    </xdr:to>
    <xdr:pic>
      <xdr:nvPicPr>
        <xdr:cNvPr id="13" name="Grafika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53075" y="21869400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25</xdr:row>
      <xdr:rowOff>361950</xdr:rowOff>
    </xdr:from>
    <xdr:to>
      <xdr:col>2</xdr:col>
      <xdr:colOff>1095375</xdr:colOff>
      <xdr:row>25</xdr:row>
      <xdr:rowOff>885825</xdr:rowOff>
    </xdr:to>
    <xdr:pic>
      <xdr:nvPicPr>
        <xdr:cNvPr id="14" name="Grafika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8850" y="23221950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26</xdr:row>
      <xdr:rowOff>352425</xdr:rowOff>
    </xdr:from>
    <xdr:to>
      <xdr:col>2</xdr:col>
      <xdr:colOff>1076325</xdr:colOff>
      <xdr:row>26</xdr:row>
      <xdr:rowOff>866775</xdr:rowOff>
    </xdr:to>
    <xdr:pic>
      <xdr:nvPicPr>
        <xdr:cNvPr id="15" name="Grafika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24660225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29</xdr:row>
      <xdr:rowOff>180975</xdr:rowOff>
    </xdr:from>
    <xdr:to>
      <xdr:col>2</xdr:col>
      <xdr:colOff>1219200</xdr:colOff>
      <xdr:row>29</xdr:row>
      <xdr:rowOff>1143000</xdr:rowOff>
    </xdr:to>
    <xdr:pic>
      <xdr:nvPicPr>
        <xdr:cNvPr id="16" name="Grafika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57400" y="28832175"/>
          <a:ext cx="942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27</xdr:row>
      <xdr:rowOff>409575</xdr:rowOff>
    </xdr:from>
    <xdr:to>
      <xdr:col>2</xdr:col>
      <xdr:colOff>1209675</xdr:colOff>
      <xdr:row>27</xdr:row>
      <xdr:rowOff>895350</xdr:rowOff>
    </xdr:to>
    <xdr:pic>
      <xdr:nvPicPr>
        <xdr:cNvPr id="17" name="Grafika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47875" y="26165175"/>
          <a:ext cx="942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28</xdr:row>
      <xdr:rowOff>409575</xdr:rowOff>
    </xdr:from>
    <xdr:to>
      <xdr:col>2</xdr:col>
      <xdr:colOff>1219200</xdr:colOff>
      <xdr:row>28</xdr:row>
      <xdr:rowOff>895350</xdr:rowOff>
    </xdr:to>
    <xdr:pic>
      <xdr:nvPicPr>
        <xdr:cNvPr id="18" name="Grafika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57400" y="27612975"/>
          <a:ext cx="942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34</xdr:row>
      <xdr:rowOff>209550</xdr:rowOff>
    </xdr:from>
    <xdr:to>
      <xdr:col>2</xdr:col>
      <xdr:colOff>1219200</xdr:colOff>
      <xdr:row>34</xdr:row>
      <xdr:rowOff>1114425</xdr:rowOff>
    </xdr:to>
    <xdr:pic>
      <xdr:nvPicPr>
        <xdr:cNvPr id="19" name="Grafika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66925" y="36099750"/>
          <a:ext cx="933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35</xdr:row>
      <xdr:rowOff>276225</xdr:rowOff>
    </xdr:from>
    <xdr:to>
      <xdr:col>2</xdr:col>
      <xdr:colOff>1190625</xdr:colOff>
      <xdr:row>35</xdr:row>
      <xdr:rowOff>1181100</xdr:rowOff>
    </xdr:to>
    <xdr:pic>
      <xdr:nvPicPr>
        <xdr:cNvPr id="20" name="Grafika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47875" y="3761422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34</xdr:row>
      <xdr:rowOff>161925</xdr:rowOff>
    </xdr:from>
    <xdr:to>
      <xdr:col>5</xdr:col>
      <xdr:colOff>1228725</xdr:colOff>
      <xdr:row>34</xdr:row>
      <xdr:rowOff>1066800</xdr:rowOff>
    </xdr:to>
    <xdr:pic>
      <xdr:nvPicPr>
        <xdr:cNvPr id="21" name="Grafika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00675" y="3605212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35</xdr:row>
      <xdr:rowOff>304800</xdr:rowOff>
    </xdr:from>
    <xdr:to>
      <xdr:col>5</xdr:col>
      <xdr:colOff>1238250</xdr:colOff>
      <xdr:row>35</xdr:row>
      <xdr:rowOff>1209675</xdr:rowOff>
    </xdr:to>
    <xdr:pic>
      <xdr:nvPicPr>
        <xdr:cNvPr id="22" name="Grafika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00675" y="37642800"/>
          <a:ext cx="933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30</xdr:row>
      <xdr:rowOff>381000</xdr:rowOff>
    </xdr:from>
    <xdr:to>
      <xdr:col>2</xdr:col>
      <xdr:colOff>1209675</xdr:colOff>
      <xdr:row>30</xdr:row>
      <xdr:rowOff>895350</xdr:rowOff>
    </xdr:to>
    <xdr:pic>
      <xdr:nvPicPr>
        <xdr:cNvPr id="23" name="Grafika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81200" y="30480000"/>
          <a:ext cx="1009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31</xdr:row>
      <xdr:rowOff>361950</xdr:rowOff>
    </xdr:from>
    <xdr:to>
      <xdr:col>2</xdr:col>
      <xdr:colOff>1266825</xdr:colOff>
      <xdr:row>31</xdr:row>
      <xdr:rowOff>876300</xdr:rowOff>
    </xdr:to>
    <xdr:pic>
      <xdr:nvPicPr>
        <xdr:cNvPr id="24" name="Grafika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38350" y="31908750"/>
          <a:ext cx="1009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32</xdr:row>
      <xdr:rowOff>371475</xdr:rowOff>
    </xdr:from>
    <xdr:to>
      <xdr:col>2</xdr:col>
      <xdr:colOff>1276350</xdr:colOff>
      <xdr:row>32</xdr:row>
      <xdr:rowOff>885825</xdr:rowOff>
    </xdr:to>
    <xdr:pic>
      <xdr:nvPicPr>
        <xdr:cNvPr id="25" name="Grafika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47875" y="33366075"/>
          <a:ext cx="1009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33</xdr:row>
      <xdr:rowOff>390525</xdr:rowOff>
    </xdr:from>
    <xdr:to>
      <xdr:col>2</xdr:col>
      <xdr:colOff>1304925</xdr:colOff>
      <xdr:row>33</xdr:row>
      <xdr:rowOff>904875</xdr:rowOff>
    </xdr:to>
    <xdr:pic>
      <xdr:nvPicPr>
        <xdr:cNvPr id="26" name="Grafika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76450" y="34832925"/>
          <a:ext cx="1009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30</xdr:row>
      <xdr:rowOff>381000</xdr:rowOff>
    </xdr:from>
    <xdr:to>
      <xdr:col>5</xdr:col>
      <xdr:colOff>1295400</xdr:colOff>
      <xdr:row>30</xdr:row>
      <xdr:rowOff>895350</xdr:rowOff>
    </xdr:to>
    <xdr:pic>
      <xdr:nvPicPr>
        <xdr:cNvPr id="27" name="Grafika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91150" y="30480000"/>
          <a:ext cx="1000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31</xdr:row>
      <xdr:rowOff>342900</xdr:rowOff>
    </xdr:from>
    <xdr:to>
      <xdr:col>5</xdr:col>
      <xdr:colOff>1266825</xdr:colOff>
      <xdr:row>31</xdr:row>
      <xdr:rowOff>857250</xdr:rowOff>
    </xdr:to>
    <xdr:pic>
      <xdr:nvPicPr>
        <xdr:cNvPr id="28" name="Grafika 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62575" y="31889700"/>
          <a:ext cx="1000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32</xdr:row>
      <xdr:rowOff>342900</xdr:rowOff>
    </xdr:from>
    <xdr:to>
      <xdr:col>5</xdr:col>
      <xdr:colOff>1266825</xdr:colOff>
      <xdr:row>32</xdr:row>
      <xdr:rowOff>857250</xdr:rowOff>
    </xdr:to>
    <xdr:pic>
      <xdr:nvPicPr>
        <xdr:cNvPr id="29" name="Grafika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62575" y="33337500"/>
          <a:ext cx="1000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33</xdr:row>
      <xdr:rowOff>381000</xdr:rowOff>
    </xdr:from>
    <xdr:to>
      <xdr:col>5</xdr:col>
      <xdr:colOff>1295400</xdr:colOff>
      <xdr:row>33</xdr:row>
      <xdr:rowOff>895350</xdr:rowOff>
    </xdr:to>
    <xdr:pic>
      <xdr:nvPicPr>
        <xdr:cNvPr id="30" name="Grafika 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91150" y="34823400"/>
          <a:ext cx="1000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36</xdr:row>
      <xdr:rowOff>381000</xdr:rowOff>
    </xdr:from>
    <xdr:to>
      <xdr:col>2</xdr:col>
      <xdr:colOff>1266825</xdr:colOff>
      <xdr:row>36</xdr:row>
      <xdr:rowOff>866775</xdr:rowOff>
    </xdr:to>
    <xdr:pic>
      <xdr:nvPicPr>
        <xdr:cNvPr id="31" name="Grafika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19300" y="39166800"/>
          <a:ext cx="1028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37</xdr:row>
      <xdr:rowOff>400050</xdr:rowOff>
    </xdr:from>
    <xdr:to>
      <xdr:col>2</xdr:col>
      <xdr:colOff>1247775</xdr:colOff>
      <xdr:row>37</xdr:row>
      <xdr:rowOff>876300</xdr:rowOff>
    </xdr:to>
    <xdr:pic>
      <xdr:nvPicPr>
        <xdr:cNvPr id="32" name="Grafika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09775" y="406336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38</xdr:row>
      <xdr:rowOff>390525</xdr:rowOff>
    </xdr:from>
    <xdr:to>
      <xdr:col>2</xdr:col>
      <xdr:colOff>1285875</xdr:colOff>
      <xdr:row>38</xdr:row>
      <xdr:rowOff>857250</xdr:rowOff>
    </xdr:to>
    <xdr:pic>
      <xdr:nvPicPr>
        <xdr:cNvPr id="33" name="Grafika 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47875" y="42071925"/>
          <a:ext cx="1019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39</xdr:row>
      <xdr:rowOff>381000</xdr:rowOff>
    </xdr:from>
    <xdr:to>
      <xdr:col>2</xdr:col>
      <xdr:colOff>1257300</xdr:colOff>
      <xdr:row>39</xdr:row>
      <xdr:rowOff>857250</xdr:rowOff>
    </xdr:to>
    <xdr:pic>
      <xdr:nvPicPr>
        <xdr:cNvPr id="34" name="Grafika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09775" y="43510200"/>
          <a:ext cx="1028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40</xdr:row>
      <xdr:rowOff>209550</xdr:rowOff>
    </xdr:from>
    <xdr:to>
      <xdr:col>2</xdr:col>
      <xdr:colOff>1295400</xdr:colOff>
      <xdr:row>40</xdr:row>
      <xdr:rowOff>1123950</xdr:rowOff>
    </xdr:to>
    <xdr:pic>
      <xdr:nvPicPr>
        <xdr:cNvPr id="35" name="Grafika 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66925" y="44786550"/>
          <a:ext cx="1009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41</xdr:row>
      <xdr:rowOff>247650</xdr:rowOff>
    </xdr:from>
    <xdr:to>
      <xdr:col>2</xdr:col>
      <xdr:colOff>1285875</xdr:colOff>
      <xdr:row>41</xdr:row>
      <xdr:rowOff>1162050</xdr:rowOff>
    </xdr:to>
    <xdr:pic>
      <xdr:nvPicPr>
        <xdr:cNvPr id="36" name="Grafika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47875" y="46272450"/>
          <a:ext cx="1019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42</xdr:row>
      <xdr:rowOff>400050</xdr:rowOff>
    </xdr:from>
    <xdr:to>
      <xdr:col>2</xdr:col>
      <xdr:colOff>1295400</xdr:colOff>
      <xdr:row>42</xdr:row>
      <xdr:rowOff>885825</xdr:rowOff>
    </xdr:to>
    <xdr:pic>
      <xdr:nvPicPr>
        <xdr:cNvPr id="37" name="Grafika 3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62150" y="47872650"/>
          <a:ext cx="1114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43</xdr:row>
      <xdr:rowOff>219075</xdr:rowOff>
    </xdr:from>
    <xdr:to>
      <xdr:col>2</xdr:col>
      <xdr:colOff>1323975</xdr:colOff>
      <xdr:row>43</xdr:row>
      <xdr:rowOff>1162050</xdr:rowOff>
    </xdr:to>
    <xdr:pic>
      <xdr:nvPicPr>
        <xdr:cNvPr id="38" name="Grafika 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90725" y="49139475"/>
          <a:ext cx="1114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45</xdr:row>
      <xdr:rowOff>428625</xdr:rowOff>
    </xdr:from>
    <xdr:to>
      <xdr:col>2</xdr:col>
      <xdr:colOff>1333500</xdr:colOff>
      <xdr:row>45</xdr:row>
      <xdr:rowOff>914400</xdr:rowOff>
    </xdr:to>
    <xdr:pic>
      <xdr:nvPicPr>
        <xdr:cNvPr id="39" name="Grafika 3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52625" y="52244625"/>
          <a:ext cx="1162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44</xdr:row>
      <xdr:rowOff>428625</xdr:rowOff>
    </xdr:from>
    <xdr:to>
      <xdr:col>2</xdr:col>
      <xdr:colOff>1343025</xdr:colOff>
      <xdr:row>44</xdr:row>
      <xdr:rowOff>914400</xdr:rowOff>
    </xdr:to>
    <xdr:pic>
      <xdr:nvPicPr>
        <xdr:cNvPr id="40" name="Grafika 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62150" y="50796825"/>
          <a:ext cx="1162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44</xdr:row>
      <xdr:rowOff>447675</xdr:rowOff>
    </xdr:from>
    <xdr:to>
      <xdr:col>5</xdr:col>
      <xdr:colOff>1295400</xdr:colOff>
      <xdr:row>44</xdr:row>
      <xdr:rowOff>933450</xdr:rowOff>
    </xdr:to>
    <xdr:pic>
      <xdr:nvPicPr>
        <xdr:cNvPr id="41" name="Grafika 3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38750" y="50815875"/>
          <a:ext cx="1152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45</xdr:row>
      <xdr:rowOff>419100</xdr:rowOff>
    </xdr:from>
    <xdr:to>
      <xdr:col>5</xdr:col>
      <xdr:colOff>1323975</xdr:colOff>
      <xdr:row>45</xdr:row>
      <xdr:rowOff>904875</xdr:rowOff>
    </xdr:to>
    <xdr:pic>
      <xdr:nvPicPr>
        <xdr:cNvPr id="42" name="Grafika 3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57800" y="52235100"/>
          <a:ext cx="1162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46</xdr:row>
      <xdr:rowOff>304800</xdr:rowOff>
    </xdr:from>
    <xdr:to>
      <xdr:col>2</xdr:col>
      <xdr:colOff>1400175</xdr:colOff>
      <xdr:row>46</xdr:row>
      <xdr:rowOff>1209675</xdr:rowOff>
    </xdr:to>
    <xdr:pic>
      <xdr:nvPicPr>
        <xdr:cNvPr id="43" name="Grafika 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09775" y="53568600"/>
          <a:ext cx="1171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47</xdr:row>
      <xdr:rowOff>266700</xdr:rowOff>
    </xdr:from>
    <xdr:to>
      <xdr:col>2</xdr:col>
      <xdr:colOff>1381125</xdr:colOff>
      <xdr:row>47</xdr:row>
      <xdr:rowOff>1162050</xdr:rowOff>
    </xdr:to>
    <xdr:pic>
      <xdr:nvPicPr>
        <xdr:cNvPr id="44" name="Grafika 4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90725" y="54978300"/>
          <a:ext cx="1171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46</xdr:row>
      <xdr:rowOff>352425</xdr:rowOff>
    </xdr:from>
    <xdr:to>
      <xdr:col>5</xdr:col>
      <xdr:colOff>1371600</xdr:colOff>
      <xdr:row>46</xdr:row>
      <xdr:rowOff>1228725</xdr:rowOff>
    </xdr:to>
    <xdr:pic>
      <xdr:nvPicPr>
        <xdr:cNvPr id="45" name="Grafika 4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286375" y="53616225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47</xdr:row>
      <xdr:rowOff>304800</xdr:rowOff>
    </xdr:from>
    <xdr:to>
      <xdr:col>5</xdr:col>
      <xdr:colOff>1371600</xdr:colOff>
      <xdr:row>47</xdr:row>
      <xdr:rowOff>1209675</xdr:rowOff>
    </xdr:to>
    <xdr:pic>
      <xdr:nvPicPr>
        <xdr:cNvPr id="46" name="Grafika 4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295900" y="55016400"/>
          <a:ext cx="1171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48</xdr:row>
      <xdr:rowOff>400050</xdr:rowOff>
    </xdr:from>
    <xdr:to>
      <xdr:col>2</xdr:col>
      <xdr:colOff>1400175</xdr:colOff>
      <xdr:row>48</xdr:row>
      <xdr:rowOff>923925</xdr:rowOff>
    </xdr:to>
    <xdr:pic>
      <xdr:nvPicPr>
        <xdr:cNvPr id="47" name="Grafika 4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62150" y="56559450"/>
          <a:ext cx="1219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49</xdr:row>
      <xdr:rowOff>371475</xdr:rowOff>
    </xdr:from>
    <xdr:to>
      <xdr:col>2</xdr:col>
      <xdr:colOff>1362075</xdr:colOff>
      <xdr:row>49</xdr:row>
      <xdr:rowOff>895350</xdr:rowOff>
    </xdr:to>
    <xdr:pic>
      <xdr:nvPicPr>
        <xdr:cNvPr id="48" name="Grafika 4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24050" y="57978675"/>
          <a:ext cx="1219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50</xdr:row>
      <xdr:rowOff>228600</xdr:rowOff>
    </xdr:from>
    <xdr:to>
      <xdr:col>2</xdr:col>
      <xdr:colOff>1362075</xdr:colOff>
      <xdr:row>50</xdr:row>
      <xdr:rowOff>1152525</xdr:rowOff>
    </xdr:to>
    <xdr:pic>
      <xdr:nvPicPr>
        <xdr:cNvPr id="49" name="Grafika 4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24050" y="59283600"/>
          <a:ext cx="1219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51</xdr:row>
      <xdr:rowOff>247650</xdr:rowOff>
    </xdr:from>
    <xdr:to>
      <xdr:col>2</xdr:col>
      <xdr:colOff>1371600</xdr:colOff>
      <xdr:row>51</xdr:row>
      <xdr:rowOff>1171575</xdr:rowOff>
    </xdr:to>
    <xdr:pic>
      <xdr:nvPicPr>
        <xdr:cNvPr id="50" name="Grafika 4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33575" y="60750450"/>
          <a:ext cx="1219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52</xdr:row>
      <xdr:rowOff>371475</xdr:rowOff>
    </xdr:from>
    <xdr:to>
      <xdr:col>2</xdr:col>
      <xdr:colOff>1209675</xdr:colOff>
      <xdr:row>52</xdr:row>
      <xdr:rowOff>1171575</xdr:rowOff>
    </xdr:to>
    <xdr:pic>
      <xdr:nvPicPr>
        <xdr:cNvPr id="51" name="Grafika 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95500" y="62322075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52</xdr:row>
      <xdr:rowOff>304800</xdr:rowOff>
    </xdr:from>
    <xdr:to>
      <xdr:col>5</xdr:col>
      <xdr:colOff>1200150</xdr:colOff>
      <xdr:row>52</xdr:row>
      <xdr:rowOff>1181100</xdr:rowOff>
    </xdr:to>
    <xdr:pic>
      <xdr:nvPicPr>
        <xdr:cNvPr id="52" name="Grafika 3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353050" y="62255400"/>
          <a:ext cx="942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53</xdr:row>
      <xdr:rowOff>190500</xdr:rowOff>
    </xdr:from>
    <xdr:to>
      <xdr:col>2</xdr:col>
      <xdr:colOff>1143000</xdr:colOff>
      <xdr:row>53</xdr:row>
      <xdr:rowOff>1247775</xdr:rowOff>
    </xdr:to>
    <xdr:pic>
      <xdr:nvPicPr>
        <xdr:cNvPr id="53" name="Grafika 1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095500" y="63588900"/>
          <a:ext cx="828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54</xdr:row>
      <xdr:rowOff>209550</xdr:rowOff>
    </xdr:from>
    <xdr:to>
      <xdr:col>2</xdr:col>
      <xdr:colOff>1162050</xdr:colOff>
      <xdr:row>54</xdr:row>
      <xdr:rowOff>1276350</xdr:rowOff>
    </xdr:to>
    <xdr:pic>
      <xdr:nvPicPr>
        <xdr:cNvPr id="54" name="Grafika 1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14550" y="65055750"/>
          <a:ext cx="828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53</xdr:row>
      <xdr:rowOff>152400</xdr:rowOff>
    </xdr:from>
    <xdr:to>
      <xdr:col>5</xdr:col>
      <xdr:colOff>1181100</xdr:colOff>
      <xdr:row>53</xdr:row>
      <xdr:rowOff>1381125</xdr:rowOff>
    </xdr:to>
    <xdr:pic>
      <xdr:nvPicPr>
        <xdr:cNvPr id="55" name="Grafika 3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38775" y="63550800"/>
          <a:ext cx="838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54</xdr:row>
      <xdr:rowOff>114300</xdr:rowOff>
    </xdr:from>
    <xdr:to>
      <xdr:col>5</xdr:col>
      <xdr:colOff>1181100</xdr:colOff>
      <xdr:row>54</xdr:row>
      <xdr:rowOff>1343025</xdr:rowOff>
    </xdr:to>
    <xdr:pic>
      <xdr:nvPicPr>
        <xdr:cNvPr id="56" name="Grafika 3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38775" y="64960500"/>
          <a:ext cx="838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55</xdr:row>
      <xdr:rowOff>142875</xdr:rowOff>
    </xdr:from>
    <xdr:to>
      <xdr:col>2</xdr:col>
      <xdr:colOff>1190625</xdr:colOff>
      <xdr:row>55</xdr:row>
      <xdr:rowOff>1352550</xdr:rowOff>
    </xdr:to>
    <xdr:pic>
      <xdr:nvPicPr>
        <xdr:cNvPr id="57" name="Grafika 2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114550" y="66436875"/>
          <a:ext cx="857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55</xdr:row>
      <xdr:rowOff>133350</xdr:rowOff>
    </xdr:from>
    <xdr:to>
      <xdr:col>5</xdr:col>
      <xdr:colOff>1162050</xdr:colOff>
      <xdr:row>55</xdr:row>
      <xdr:rowOff>1352550</xdr:rowOff>
    </xdr:to>
    <xdr:pic>
      <xdr:nvPicPr>
        <xdr:cNvPr id="58" name="Grafika 3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400675" y="66427350"/>
          <a:ext cx="857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56</xdr:row>
      <xdr:rowOff>276225</xdr:rowOff>
    </xdr:from>
    <xdr:to>
      <xdr:col>2</xdr:col>
      <xdr:colOff>1200150</xdr:colOff>
      <xdr:row>56</xdr:row>
      <xdr:rowOff>1152525</xdr:rowOff>
    </xdr:to>
    <xdr:pic>
      <xdr:nvPicPr>
        <xdr:cNvPr id="59" name="Grafika 2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181225" y="68018025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57</xdr:row>
      <xdr:rowOff>276225</xdr:rowOff>
    </xdr:from>
    <xdr:to>
      <xdr:col>2</xdr:col>
      <xdr:colOff>1143000</xdr:colOff>
      <xdr:row>57</xdr:row>
      <xdr:rowOff>1285875</xdr:rowOff>
    </xdr:to>
    <xdr:pic>
      <xdr:nvPicPr>
        <xdr:cNvPr id="60" name="Grafika 3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143125" y="69465825"/>
          <a:ext cx="781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57</xdr:row>
      <xdr:rowOff>276225</xdr:rowOff>
    </xdr:from>
    <xdr:to>
      <xdr:col>5</xdr:col>
      <xdr:colOff>1190625</xdr:colOff>
      <xdr:row>57</xdr:row>
      <xdr:rowOff>1304925</xdr:rowOff>
    </xdr:to>
    <xdr:pic>
      <xdr:nvPicPr>
        <xdr:cNvPr id="61" name="Grafika 3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00675" y="69465825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58</xdr:row>
      <xdr:rowOff>285750</xdr:rowOff>
    </xdr:from>
    <xdr:to>
      <xdr:col>2</xdr:col>
      <xdr:colOff>1352550</xdr:colOff>
      <xdr:row>58</xdr:row>
      <xdr:rowOff>1190625</xdr:rowOff>
    </xdr:to>
    <xdr:pic>
      <xdr:nvPicPr>
        <xdr:cNvPr id="62" name="Grafika 2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066925" y="70923150"/>
          <a:ext cx="1066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59</xdr:row>
      <xdr:rowOff>333375</xdr:rowOff>
    </xdr:from>
    <xdr:to>
      <xdr:col>2</xdr:col>
      <xdr:colOff>1257300</xdr:colOff>
      <xdr:row>59</xdr:row>
      <xdr:rowOff>1352550</xdr:rowOff>
    </xdr:to>
    <xdr:pic>
      <xdr:nvPicPr>
        <xdr:cNvPr id="63" name="Grafika 2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09775" y="72418575"/>
          <a:ext cx="1028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60</xdr:row>
      <xdr:rowOff>276225</xdr:rowOff>
    </xdr:from>
    <xdr:to>
      <xdr:col>2</xdr:col>
      <xdr:colOff>1266825</xdr:colOff>
      <xdr:row>60</xdr:row>
      <xdr:rowOff>1304925</xdr:rowOff>
    </xdr:to>
    <xdr:pic>
      <xdr:nvPicPr>
        <xdr:cNvPr id="64" name="Grafika 2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09775" y="738092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61</xdr:row>
      <xdr:rowOff>400050</xdr:rowOff>
    </xdr:from>
    <xdr:to>
      <xdr:col>2</xdr:col>
      <xdr:colOff>1143000</xdr:colOff>
      <xdr:row>61</xdr:row>
      <xdr:rowOff>1104900</xdr:rowOff>
    </xdr:to>
    <xdr:pic>
      <xdr:nvPicPr>
        <xdr:cNvPr id="65" name="Grafika 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095500" y="75380850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62</xdr:row>
      <xdr:rowOff>400050</xdr:rowOff>
    </xdr:from>
    <xdr:to>
      <xdr:col>2</xdr:col>
      <xdr:colOff>1333500</xdr:colOff>
      <xdr:row>62</xdr:row>
      <xdr:rowOff>1181100</xdr:rowOff>
    </xdr:to>
    <xdr:pic>
      <xdr:nvPicPr>
        <xdr:cNvPr id="66" name="Picture 17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914525" y="76828650"/>
          <a:ext cx="1200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62</xdr:row>
      <xdr:rowOff>514350</xdr:rowOff>
    </xdr:from>
    <xdr:to>
      <xdr:col>5</xdr:col>
      <xdr:colOff>1323975</xdr:colOff>
      <xdr:row>62</xdr:row>
      <xdr:rowOff>1095375</xdr:rowOff>
    </xdr:to>
    <xdr:pic>
      <xdr:nvPicPr>
        <xdr:cNvPr id="67" name="Grafika 3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267325" y="76942950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63</xdr:row>
      <xdr:rowOff>457200</xdr:rowOff>
    </xdr:from>
    <xdr:to>
      <xdr:col>2</xdr:col>
      <xdr:colOff>1276350</xdr:colOff>
      <xdr:row>63</xdr:row>
      <xdr:rowOff>990600</xdr:rowOff>
    </xdr:to>
    <xdr:pic>
      <xdr:nvPicPr>
        <xdr:cNvPr id="68" name="Obraz 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085975" y="78333600"/>
          <a:ext cx="971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514350</xdr:colOff>
      <xdr:row>8</xdr:row>
      <xdr:rowOff>190500</xdr:rowOff>
    </xdr:from>
    <xdr:to>
      <xdr:col>15</xdr:col>
      <xdr:colOff>247650</xdr:colOff>
      <xdr:row>9</xdr:row>
      <xdr:rowOff>2867025</xdr:rowOff>
    </xdr:to>
    <xdr:pic>
      <xdr:nvPicPr>
        <xdr:cNvPr id="69" name="Grafika 4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0668000" y="3914775"/>
          <a:ext cx="50101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542925</xdr:colOff>
      <xdr:row>8</xdr:row>
      <xdr:rowOff>400050</xdr:rowOff>
    </xdr:from>
    <xdr:to>
      <xdr:col>21</xdr:col>
      <xdr:colOff>47625</xdr:colOff>
      <xdr:row>9</xdr:row>
      <xdr:rowOff>2314575</xdr:rowOff>
    </xdr:to>
    <xdr:pic>
      <xdr:nvPicPr>
        <xdr:cNvPr id="70" name="Grafika 4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6840200" y="4124325"/>
          <a:ext cx="38385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8</xdr:row>
      <xdr:rowOff>219075</xdr:rowOff>
    </xdr:from>
    <xdr:to>
      <xdr:col>10</xdr:col>
      <xdr:colOff>180975</xdr:colOff>
      <xdr:row>9</xdr:row>
      <xdr:rowOff>4772025</xdr:rowOff>
    </xdr:to>
    <xdr:pic>
      <xdr:nvPicPr>
        <xdr:cNvPr id="71" name="Grafika 5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8625" y="3943350"/>
          <a:ext cx="9086850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180975</xdr:colOff>
      <xdr:row>10</xdr:row>
      <xdr:rowOff>9525</xdr:rowOff>
    </xdr:from>
    <xdr:to>
      <xdr:col>21</xdr:col>
      <xdr:colOff>828675</xdr:colOff>
      <xdr:row>11</xdr:row>
      <xdr:rowOff>133350</xdr:rowOff>
    </xdr:to>
    <xdr:pic>
      <xdr:nvPicPr>
        <xdr:cNvPr id="72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78575" y="9372600"/>
          <a:ext cx="2381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5</xdr:row>
      <xdr:rowOff>209550</xdr:rowOff>
    </xdr:from>
    <xdr:to>
      <xdr:col>10</xdr:col>
      <xdr:colOff>485775</xdr:colOff>
      <xdr:row>6</xdr:row>
      <xdr:rowOff>371475</xdr:rowOff>
    </xdr:to>
    <xdr:pic>
      <xdr:nvPicPr>
        <xdr:cNvPr id="73" name="Grafika 4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581400" y="2400300"/>
          <a:ext cx="6238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17</xdr:row>
      <xdr:rowOff>419100</xdr:rowOff>
    </xdr:from>
    <xdr:to>
      <xdr:col>2</xdr:col>
      <xdr:colOff>1047750</xdr:colOff>
      <xdr:row>17</xdr:row>
      <xdr:rowOff>942975</xdr:rowOff>
    </xdr:to>
    <xdr:pic>
      <xdr:nvPicPr>
        <xdr:cNvPr id="74" name="Grafika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47900" y="11696700"/>
          <a:ext cx="581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69"/>
  <sheetViews>
    <sheetView tabSelected="1" zoomScale="67" zoomScaleNormal="67" zoomScaleSheetLayoutView="57" zoomScalePageLayoutView="0" workbookViewId="0" topLeftCell="A1">
      <selection activeCell="V64" sqref="V64"/>
    </sheetView>
  </sheetViews>
  <sheetFormatPr defaultColWidth="10.50390625" defaultRowHeight="21" customHeight="1"/>
  <cols>
    <col min="1" max="1" width="5.25390625" style="1" customWidth="1"/>
    <col min="2" max="2" width="18.125" style="2" customWidth="1"/>
    <col min="3" max="3" width="20.125" style="2" customWidth="1"/>
    <col min="4" max="4" width="5.25390625" style="3" customWidth="1"/>
    <col min="5" max="5" width="18.125" style="3" customWidth="1"/>
    <col min="6" max="6" width="20.125" style="4" customWidth="1"/>
    <col min="7" max="10" width="8.875" style="3" customWidth="1"/>
    <col min="11" max="11" width="10.75390625" style="3" customWidth="1"/>
    <col min="12" max="12" width="35.125" style="3" customWidth="1"/>
    <col min="13" max="22" width="11.375" style="3" customWidth="1"/>
    <col min="23" max="134" width="8.50390625" style="3" customWidth="1"/>
    <col min="135" max="201" width="10.75390625" style="3" customWidth="1"/>
  </cols>
  <sheetData>
    <row r="1" spans="1:22" s="9" customFormat="1" ht="34.5" customHeight="1">
      <c r="A1" s="5"/>
      <c r="B1" s="44" t="s">
        <v>0</v>
      </c>
      <c r="C1" s="44"/>
      <c r="D1" s="6"/>
      <c r="E1" s="6"/>
      <c r="F1" s="7"/>
      <c r="G1" s="6"/>
      <c r="H1" s="6"/>
      <c r="I1" s="6"/>
      <c r="J1" s="6"/>
      <c r="K1" s="6"/>
      <c r="L1" s="8"/>
      <c r="M1" s="8"/>
      <c r="N1" s="7"/>
      <c r="O1" s="6"/>
      <c r="P1" s="6"/>
      <c r="Q1" s="6"/>
      <c r="R1" s="6"/>
      <c r="S1" s="6"/>
      <c r="T1" s="45"/>
      <c r="U1" s="45"/>
      <c r="V1" s="45"/>
    </row>
    <row r="2" spans="1:22" ht="34.5" customHeight="1">
      <c r="A2" s="46" t="s">
        <v>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 t="s">
        <v>85</v>
      </c>
      <c r="M2" s="46"/>
      <c r="N2" s="47" t="s">
        <v>1</v>
      </c>
      <c r="O2" s="47"/>
      <c r="P2" s="47"/>
      <c r="Q2" s="47"/>
      <c r="R2" s="47"/>
      <c r="S2" s="47"/>
      <c r="T2" s="47"/>
      <c r="U2" s="47"/>
      <c r="V2" s="47"/>
    </row>
    <row r="3" spans="1:22" ht="34.5" customHeight="1">
      <c r="A3" s="46" t="s">
        <v>76</v>
      </c>
      <c r="B3" s="46"/>
      <c r="C3" s="46"/>
      <c r="D3" s="47" t="s">
        <v>82</v>
      </c>
      <c r="E3" s="47"/>
      <c r="F3" s="47"/>
      <c r="G3" s="47"/>
      <c r="H3" s="47"/>
      <c r="I3" s="47"/>
      <c r="J3" s="47"/>
      <c r="K3" s="47"/>
      <c r="L3" s="46" t="s">
        <v>86</v>
      </c>
      <c r="M3" s="46"/>
      <c r="N3" s="47" t="s">
        <v>91</v>
      </c>
      <c r="O3" s="47"/>
      <c r="P3" s="47"/>
      <c r="Q3" s="47"/>
      <c r="R3" s="47"/>
      <c r="S3" s="47"/>
      <c r="T3" s="47"/>
      <c r="U3" s="47"/>
      <c r="V3" s="47"/>
    </row>
    <row r="4" spans="1:22" ht="34.5" customHeight="1">
      <c r="A4" s="46" t="s">
        <v>77</v>
      </c>
      <c r="B4" s="46"/>
      <c r="C4" s="46"/>
      <c r="D4" s="47" t="s">
        <v>83</v>
      </c>
      <c r="E4" s="47"/>
      <c r="F4" s="47"/>
      <c r="G4" s="47"/>
      <c r="H4" s="47"/>
      <c r="I4" s="47"/>
      <c r="J4" s="47"/>
      <c r="K4" s="47"/>
      <c r="L4" s="46" t="s">
        <v>87</v>
      </c>
      <c r="M4" s="46"/>
      <c r="N4" s="47" t="s">
        <v>2</v>
      </c>
      <c r="O4" s="47"/>
      <c r="P4" s="47"/>
      <c r="Q4" s="47"/>
      <c r="R4" s="47"/>
      <c r="S4" s="47"/>
      <c r="T4" s="47"/>
      <c r="U4" s="47"/>
      <c r="V4" s="47"/>
    </row>
    <row r="5" spans="1:22" ht="34.5" customHeight="1">
      <c r="A5" s="46" t="s">
        <v>78</v>
      </c>
      <c r="B5" s="46"/>
      <c r="C5" s="46"/>
      <c r="D5" s="47" t="s">
        <v>84</v>
      </c>
      <c r="E5" s="47"/>
      <c r="F5" s="47"/>
      <c r="G5" s="47"/>
      <c r="H5" s="47"/>
      <c r="I5" s="47"/>
      <c r="J5" s="47"/>
      <c r="K5" s="47"/>
      <c r="L5" s="48" t="s">
        <v>88</v>
      </c>
      <c r="M5" s="48"/>
      <c r="N5" s="49" t="s">
        <v>92</v>
      </c>
      <c r="O5" s="49"/>
      <c r="P5" s="49"/>
      <c r="Q5" s="49"/>
      <c r="R5" s="49"/>
      <c r="S5" s="49"/>
      <c r="T5" s="49"/>
      <c r="U5" s="49"/>
      <c r="V5" s="49"/>
    </row>
    <row r="6" spans="1:22" ht="34.5" customHeight="1">
      <c r="A6" s="46" t="s">
        <v>79</v>
      </c>
      <c r="B6" s="46"/>
      <c r="C6" s="46"/>
      <c r="D6" s="50"/>
      <c r="E6" s="50"/>
      <c r="F6" s="50"/>
      <c r="G6" s="50"/>
      <c r="H6" s="50"/>
      <c r="I6" s="50"/>
      <c r="J6" s="50"/>
      <c r="K6" s="50"/>
      <c r="L6" s="46" t="s">
        <v>89</v>
      </c>
      <c r="M6" s="46"/>
      <c r="N6" s="49" t="s">
        <v>93</v>
      </c>
      <c r="O6" s="49"/>
      <c r="P6" s="49"/>
      <c r="Q6" s="49"/>
      <c r="R6" s="49"/>
      <c r="S6" s="49"/>
      <c r="T6" s="49"/>
      <c r="U6" s="49"/>
      <c r="V6" s="49"/>
    </row>
    <row r="7" spans="1:22" ht="51.75" customHeight="1">
      <c r="A7" s="46"/>
      <c r="B7" s="46"/>
      <c r="C7" s="46"/>
      <c r="D7" s="50"/>
      <c r="E7" s="50"/>
      <c r="F7" s="50"/>
      <c r="G7" s="50"/>
      <c r="H7" s="50"/>
      <c r="I7" s="50"/>
      <c r="J7" s="50"/>
      <c r="K7" s="50"/>
      <c r="L7" s="46" t="s">
        <v>90</v>
      </c>
      <c r="M7" s="46"/>
      <c r="N7" s="51" t="s">
        <v>94</v>
      </c>
      <c r="O7" s="51"/>
      <c r="P7" s="51"/>
      <c r="Q7" s="51"/>
      <c r="R7" s="51"/>
      <c r="S7" s="51"/>
      <c r="T7" s="51"/>
      <c r="U7" s="51"/>
      <c r="V7" s="51"/>
    </row>
    <row r="8" spans="1:22" ht="34.5" customHeight="1">
      <c r="A8" s="46" t="s">
        <v>80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 t="s">
        <v>95</v>
      </c>
      <c r="M8" s="46"/>
      <c r="N8" s="46" t="s">
        <v>3</v>
      </c>
      <c r="O8" s="46"/>
      <c r="P8" s="46"/>
      <c r="Q8" s="46"/>
      <c r="R8" s="46"/>
      <c r="S8" s="46"/>
      <c r="T8" s="46"/>
      <c r="U8" s="46"/>
      <c r="V8" s="46"/>
    </row>
    <row r="9" spans="1:22" ht="34.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ht="409.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32" s="11" customFormat="1" ht="34.5" customHeight="1">
      <c r="A11" s="5"/>
      <c r="B11" s="44" t="str">
        <f>B1</f>
        <v>BONO</v>
      </c>
      <c r="C11" s="44"/>
      <c r="D11" s="6"/>
      <c r="E11" s="6"/>
      <c r="F11" s="7"/>
      <c r="G11" s="6"/>
      <c r="H11" s="6"/>
      <c r="I11" s="6"/>
      <c r="J11" s="6"/>
      <c r="K11" s="6"/>
      <c r="L11" s="8"/>
      <c r="M11" s="8"/>
      <c r="N11" s="7"/>
      <c r="O11" s="6"/>
      <c r="P11" s="6"/>
      <c r="Q11" s="6"/>
      <c r="R11" s="6"/>
      <c r="S11" s="6"/>
      <c r="T11" s="45"/>
      <c r="U11" s="45"/>
      <c r="V11" s="45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</row>
    <row r="12" spans="1:11" ht="15.75" customHeight="1">
      <c r="A12" s="2"/>
      <c r="E12" s="4"/>
      <c r="F12" s="3"/>
      <c r="I12" s="12"/>
      <c r="J12" s="12"/>
      <c r="K12" s="12"/>
    </row>
    <row r="13" spans="1:11" ht="16.5" customHeight="1">
      <c r="A13" s="2"/>
      <c r="C13" s="13"/>
      <c r="E13" s="4"/>
      <c r="F13" s="3"/>
      <c r="I13" s="12"/>
      <c r="J13" s="12"/>
      <c r="K13" s="12"/>
    </row>
    <row r="14" spans="1:22" ht="15.75" customHeight="1">
      <c r="A14" s="14"/>
      <c r="B14" s="15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2:6" ht="10.5" customHeight="1">
      <c r="B15" s="18"/>
      <c r="C15" s="19"/>
      <c r="F15" s="3"/>
    </row>
    <row r="16" spans="1:22" s="9" customFormat="1" ht="17.25" customHeight="1">
      <c r="A16" s="54" t="s">
        <v>4</v>
      </c>
      <c r="B16" s="54" t="s">
        <v>5</v>
      </c>
      <c r="C16" s="54" t="s">
        <v>6</v>
      </c>
      <c r="D16" s="54" t="s">
        <v>4</v>
      </c>
      <c r="E16" s="54" t="s">
        <v>5</v>
      </c>
      <c r="F16" s="54" t="s">
        <v>6</v>
      </c>
      <c r="G16" s="55" t="s">
        <v>96</v>
      </c>
      <c r="H16" s="55" t="s">
        <v>97</v>
      </c>
      <c r="I16" s="55" t="s">
        <v>98</v>
      </c>
      <c r="J16" s="55" t="s">
        <v>99</v>
      </c>
      <c r="K16" s="55" t="s">
        <v>100</v>
      </c>
      <c r="L16" s="54" t="s">
        <v>101</v>
      </c>
      <c r="M16" s="20" t="s">
        <v>7</v>
      </c>
      <c r="N16" s="54" t="s">
        <v>103</v>
      </c>
      <c r="O16" s="54"/>
      <c r="P16" s="54"/>
      <c r="Q16" s="54"/>
      <c r="R16" s="54" t="s">
        <v>104</v>
      </c>
      <c r="S16" s="54"/>
      <c r="T16" s="54"/>
      <c r="U16" s="54"/>
      <c r="V16" s="54"/>
    </row>
    <row r="17" spans="1:22" s="23" customFormat="1" ht="40.5" customHeight="1">
      <c r="A17" s="54"/>
      <c r="B17" s="54"/>
      <c r="C17" s="54"/>
      <c r="D17" s="54"/>
      <c r="E17" s="54"/>
      <c r="F17" s="54"/>
      <c r="G17" s="55"/>
      <c r="H17" s="55"/>
      <c r="I17" s="55"/>
      <c r="J17" s="55"/>
      <c r="K17" s="55"/>
      <c r="L17" s="54"/>
      <c r="M17" s="21" t="s">
        <v>102</v>
      </c>
      <c r="N17" s="21" t="s">
        <v>8</v>
      </c>
      <c r="O17" s="21" t="s">
        <v>9</v>
      </c>
      <c r="P17" s="21" t="s">
        <v>10</v>
      </c>
      <c r="Q17" s="21" t="s">
        <v>11</v>
      </c>
      <c r="R17" s="22" t="s">
        <v>105</v>
      </c>
      <c r="S17" s="22" t="s">
        <v>106</v>
      </c>
      <c r="T17" s="22" t="s">
        <v>107</v>
      </c>
      <c r="U17" s="22" t="s">
        <v>108</v>
      </c>
      <c r="V17" s="22" t="s">
        <v>109</v>
      </c>
    </row>
    <row r="18" spans="1:22" ht="114" customHeight="1">
      <c r="A18" s="24">
        <v>1</v>
      </c>
      <c r="B18" s="24" t="s">
        <v>12</v>
      </c>
      <c r="C18" s="25"/>
      <c r="D18" s="24"/>
      <c r="E18" s="24"/>
      <c r="F18" s="24"/>
      <c r="G18" s="24">
        <v>58</v>
      </c>
      <c r="H18" s="24">
        <v>95</v>
      </c>
      <c r="I18" s="24">
        <v>91</v>
      </c>
      <c r="J18" s="26">
        <v>0.6000000000000001</v>
      </c>
      <c r="K18" s="26"/>
      <c r="L18" s="56" t="s">
        <v>111</v>
      </c>
      <c r="M18" s="28" t="s">
        <v>13</v>
      </c>
      <c r="N18" s="28">
        <v>7740</v>
      </c>
      <c r="O18" s="28">
        <v>8460</v>
      </c>
      <c r="P18" s="28">
        <v>9650</v>
      </c>
      <c r="Q18" s="28">
        <v>10070</v>
      </c>
      <c r="R18" s="29">
        <v>4130</v>
      </c>
      <c r="S18" s="29">
        <v>4270</v>
      </c>
      <c r="T18" s="29">
        <v>4520</v>
      </c>
      <c r="U18" s="29">
        <v>5100</v>
      </c>
      <c r="V18" s="29">
        <v>5870</v>
      </c>
    </row>
    <row r="19" spans="1:22" ht="114" customHeight="1">
      <c r="A19" s="24">
        <v>2</v>
      </c>
      <c r="B19" s="27" t="s">
        <v>14</v>
      </c>
      <c r="C19" s="25"/>
      <c r="D19" s="24">
        <v>3</v>
      </c>
      <c r="E19" s="24" t="s">
        <v>15</v>
      </c>
      <c r="F19" s="24"/>
      <c r="G19" s="24">
        <v>81</v>
      </c>
      <c r="H19" s="24">
        <v>95</v>
      </c>
      <c r="I19" s="24">
        <v>91</v>
      </c>
      <c r="J19" s="26">
        <v>0.83</v>
      </c>
      <c r="K19" s="26"/>
      <c r="L19" s="56" t="s">
        <v>112</v>
      </c>
      <c r="M19" s="28" t="s">
        <v>13</v>
      </c>
      <c r="N19" s="28">
        <v>11130</v>
      </c>
      <c r="O19" s="28">
        <v>12220</v>
      </c>
      <c r="P19" s="28">
        <v>13810</v>
      </c>
      <c r="Q19" s="28">
        <v>14470</v>
      </c>
      <c r="R19" s="29">
        <v>6320</v>
      </c>
      <c r="S19" s="29">
        <v>6530</v>
      </c>
      <c r="T19" s="29">
        <v>6890</v>
      </c>
      <c r="U19" s="29">
        <v>7840</v>
      </c>
      <c r="V19" s="29">
        <v>9020</v>
      </c>
    </row>
    <row r="20" spans="1:22" ht="114" customHeight="1">
      <c r="A20" s="24">
        <v>4</v>
      </c>
      <c r="B20" s="27" t="s">
        <v>16</v>
      </c>
      <c r="C20" s="25"/>
      <c r="D20" s="24">
        <v>5</v>
      </c>
      <c r="E20" s="24" t="s">
        <v>17</v>
      </c>
      <c r="F20" s="24"/>
      <c r="G20" s="24">
        <v>73</v>
      </c>
      <c r="H20" s="24">
        <v>95</v>
      </c>
      <c r="I20" s="24">
        <v>91</v>
      </c>
      <c r="J20" s="26">
        <v>0.75</v>
      </c>
      <c r="K20" s="26"/>
      <c r="L20" s="56" t="s">
        <v>113</v>
      </c>
      <c r="M20" s="28" t="s">
        <v>13</v>
      </c>
      <c r="N20" s="28">
        <v>11130</v>
      </c>
      <c r="O20" s="28">
        <v>12220</v>
      </c>
      <c r="P20" s="28">
        <v>13810</v>
      </c>
      <c r="Q20" s="28">
        <v>14470</v>
      </c>
      <c r="R20" s="29">
        <v>6320</v>
      </c>
      <c r="S20" s="29">
        <v>6530</v>
      </c>
      <c r="T20" s="29">
        <v>6890</v>
      </c>
      <c r="U20" s="29">
        <v>7840</v>
      </c>
      <c r="V20" s="29">
        <v>9020</v>
      </c>
    </row>
    <row r="21" spans="1:22" ht="114" customHeight="1">
      <c r="A21" s="24">
        <v>6</v>
      </c>
      <c r="B21" s="24">
        <v>1</v>
      </c>
      <c r="C21" s="25"/>
      <c r="D21" s="24"/>
      <c r="E21" s="24"/>
      <c r="F21" s="24"/>
      <c r="G21" s="24">
        <v>104</v>
      </c>
      <c r="H21" s="24">
        <v>95</v>
      </c>
      <c r="I21" s="24">
        <v>91</v>
      </c>
      <c r="J21" s="26">
        <v>1.05</v>
      </c>
      <c r="K21" s="26"/>
      <c r="L21" s="56" t="s">
        <v>114</v>
      </c>
      <c r="M21" s="28" t="s">
        <v>13</v>
      </c>
      <c r="N21" s="28">
        <v>14500</v>
      </c>
      <c r="O21" s="28">
        <v>15970</v>
      </c>
      <c r="P21" s="28">
        <v>18050</v>
      </c>
      <c r="Q21" s="28">
        <v>18850</v>
      </c>
      <c r="R21" s="29">
        <v>8510</v>
      </c>
      <c r="S21" s="29">
        <v>8800</v>
      </c>
      <c r="T21" s="29">
        <v>9260</v>
      </c>
      <c r="U21" s="29">
        <v>10560</v>
      </c>
      <c r="V21" s="29">
        <v>12160</v>
      </c>
    </row>
    <row r="22" spans="1:22" ht="114" customHeight="1">
      <c r="A22" s="24">
        <v>7</v>
      </c>
      <c r="B22" s="24" t="s">
        <v>18</v>
      </c>
      <c r="C22" s="25"/>
      <c r="D22" s="24"/>
      <c r="E22" s="24"/>
      <c r="F22" s="24"/>
      <c r="G22" s="24">
        <v>86</v>
      </c>
      <c r="H22" s="24">
        <v>95</v>
      </c>
      <c r="I22" s="24">
        <v>91</v>
      </c>
      <c r="J22" s="26">
        <v>0.87</v>
      </c>
      <c r="K22" s="26"/>
      <c r="L22" s="56" t="s">
        <v>115</v>
      </c>
      <c r="M22" s="28" t="s">
        <v>13</v>
      </c>
      <c r="N22" s="28">
        <v>14500</v>
      </c>
      <c r="O22" s="28">
        <v>15970</v>
      </c>
      <c r="P22" s="28">
        <v>18050</v>
      </c>
      <c r="Q22" s="28">
        <v>18850</v>
      </c>
      <c r="R22" s="29">
        <v>8510</v>
      </c>
      <c r="S22" s="29">
        <v>8800</v>
      </c>
      <c r="T22" s="29">
        <v>9260</v>
      </c>
      <c r="U22" s="29">
        <v>10560</v>
      </c>
      <c r="V22" s="29">
        <v>12160</v>
      </c>
    </row>
    <row r="23" spans="1:22" ht="114" customHeight="1">
      <c r="A23" s="24">
        <v>8</v>
      </c>
      <c r="B23" s="24" t="s">
        <v>19</v>
      </c>
      <c r="C23" s="25"/>
      <c r="D23" s="24"/>
      <c r="E23" s="24"/>
      <c r="F23" s="24"/>
      <c r="G23" s="24">
        <v>68</v>
      </c>
      <c r="H23" s="24">
        <v>95</v>
      </c>
      <c r="I23" s="24">
        <v>91</v>
      </c>
      <c r="J23" s="26">
        <v>0.7</v>
      </c>
      <c r="K23" s="26"/>
      <c r="L23" s="56" t="s">
        <v>116</v>
      </c>
      <c r="M23" s="28" t="s">
        <v>13</v>
      </c>
      <c r="N23" s="28">
        <v>8960</v>
      </c>
      <c r="O23" s="28">
        <v>9810</v>
      </c>
      <c r="P23" s="28">
        <v>11080</v>
      </c>
      <c r="Q23" s="28">
        <v>11630</v>
      </c>
      <c r="R23" s="29">
        <v>5280</v>
      </c>
      <c r="S23" s="29">
        <v>5460</v>
      </c>
      <c r="T23" s="29">
        <v>5760</v>
      </c>
      <c r="U23" s="29">
        <v>6590</v>
      </c>
      <c r="V23" s="29">
        <v>7590</v>
      </c>
    </row>
    <row r="24" spans="1:22" ht="114" customHeight="1">
      <c r="A24" s="24">
        <v>9</v>
      </c>
      <c r="B24" s="27" t="s">
        <v>20</v>
      </c>
      <c r="C24" s="25"/>
      <c r="D24" s="24">
        <v>10</v>
      </c>
      <c r="E24" s="24" t="s">
        <v>21</v>
      </c>
      <c r="F24" s="24"/>
      <c r="G24" s="24">
        <v>91</v>
      </c>
      <c r="H24" s="24">
        <v>95</v>
      </c>
      <c r="I24" s="24">
        <v>91</v>
      </c>
      <c r="J24" s="26">
        <v>0.92</v>
      </c>
      <c r="K24" s="26"/>
      <c r="L24" s="56" t="s">
        <v>117</v>
      </c>
      <c r="M24" s="28" t="s">
        <v>13</v>
      </c>
      <c r="N24" s="28">
        <v>12340</v>
      </c>
      <c r="O24" s="28">
        <v>13560</v>
      </c>
      <c r="P24" s="28">
        <v>15320</v>
      </c>
      <c r="Q24" s="28">
        <v>16030</v>
      </c>
      <c r="R24" s="29">
        <v>7470</v>
      </c>
      <c r="S24" s="29">
        <v>7720</v>
      </c>
      <c r="T24" s="29">
        <v>8140</v>
      </c>
      <c r="U24" s="29">
        <v>9320</v>
      </c>
      <c r="V24" s="29">
        <v>10720</v>
      </c>
    </row>
    <row r="25" spans="1:22" ht="114" customHeight="1">
      <c r="A25" s="24">
        <v>11</v>
      </c>
      <c r="B25" s="27" t="s">
        <v>22</v>
      </c>
      <c r="C25" s="25"/>
      <c r="D25" s="24">
        <v>12</v>
      </c>
      <c r="E25" s="24" t="s">
        <v>23</v>
      </c>
      <c r="F25" s="24"/>
      <c r="G25" s="24">
        <v>83</v>
      </c>
      <c r="H25" s="24">
        <v>85</v>
      </c>
      <c r="I25" s="24">
        <v>91</v>
      </c>
      <c r="J25" s="26">
        <v>0.84</v>
      </c>
      <c r="K25" s="26"/>
      <c r="L25" s="56" t="s">
        <v>118</v>
      </c>
      <c r="M25" s="28" t="s">
        <v>13</v>
      </c>
      <c r="N25" s="28">
        <v>12340</v>
      </c>
      <c r="O25" s="28">
        <v>13560</v>
      </c>
      <c r="P25" s="28">
        <v>15320</v>
      </c>
      <c r="Q25" s="28">
        <v>16030</v>
      </c>
      <c r="R25" s="29">
        <v>7470</v>
      </c>
      <c r="S25" s="29">
        <v>7720</v>
      </c>
      <c r="T25" s="29">
        <v>8140</v>
      </c>
      <c r="U25" s="29">
        <v>9320</v>
      </c>
      <c r="V25" s="29">
        <v>10720</v>
      </c>
    </row>
    <row r="26" spans="1:22" ht="114" customHeight="1">
      <c r="A26" s="24">
        <v>13</v>
      </c>
      <c r="B26" s="24" t="s">
        <v>24</v>
      </c>
      <c r="C26" s="25"/>
      <c r="D26" s="24"/>
      <c r="E26" s="24"/>
      <c r="F26" s="24"/>
      <c r="G26" s="24">
        <v>114</v>
      </c>
      <c r="H26" s="24">
        <v>95</v>
      </c>
      <c r="I26" s="24">
        <v>91</v>
      </c>
      <c r="J26" s="26">
        <v>1.1400000000000001</v>
      </c>
      <c r="K26" s="26"/>
      <c r="L26" s="56" t="s">
        <v>119</v>
      </c>
      <c r="M26" s="28" t="s">
        <v>13</v>
      </c>
      <c r="N26" s="28">
        <v>15720</v>
      </c>
      <c r="O26" s="28">
        <v>17300</v>
      </c>
      <c r="P26" s="28">
        <v>19550</v>
      </c>
      <c r="Q26" s="28">
        <v>20430</v>
      </c>
      <c r="R26" s="29">
        <v>9650</v>
      </c>
      <c r="S26" s="29">
        <v>9990</v>
      </c>
      <c r="T26" s="29">
        <v>10510</v>
      </c>
      <c r="U26" s="29">
        <v>12050</v>
      </c>
      <c r="V26" s="29">
        <v>13860</v>
      </c>
    </row>
    <row r="27" spans="1:22" ht="114" customHeight="1">
      <c r="A27" s="24">
        <v>14</v>
      </c>
      <c r="B27" s="24" t="s">
        <v>25</v>
      </c>
      <c r="C27" s="25"/>
      <c r="D27" s="24"/>
      <c r="E27" s="24"/>
      <c r="F27" s="24"/>
      <c r="G27" s="24">
        <v>96</v>
      </c>
      <c r="H27" s="24">
        <v>95</v>
      </c>
      <c r="I27" s="24">
        <v>91</v>
      </c>
      <c r="J27" s="26">
        <v>0.97</v>
      </c>
      <c r="K27" s="26"/>
      <c r="L27" s="56" t="s">
        <v>120</v>
      </c>
      <c r="M27" s="28" t="s">
        <v>13</v>
      </c>
      <c r="N27" s="28">
        <v>15720</v>
      </c>
      <c r="O27" s="28">
        <v>17300</v>
      </c>
      <c r="P27" s="28">
        <v>19550</v>
      </c>
      <c r="Q27" s="28">
        <v>20430</v>
      </c>
      <c r="R27" s="29">
        <v>9650</v>
      </c>
      <c r="S27" s="29">
        <v>9990</v>
      </c>
      <c r="T27" s="29">
        <v>10510</v>
      </c>
      <c r="U27" s="29">
        <v>12050</v>
      </c>
      <c r="V27" s="29">
        <v>13860</v>
      </c>
    </row>
    <row r="28" spans="1:22" ht="114" customHeight="1">
      <c r="A28" s="24">
        <v>15</v>
      </c>
      <c r="B28" s="24" t="s">
        <v>26</v>
      </c>
      <c r="C28" s="25"/>
      <c r="D28" s="24"/>
      <c r="E28" s="24"/>
      <c r="F28" s="24"/>
      <c r="G28" s="24">
        <v>114</v>
      </c>
      <c r="H28" s="24">
        <v>95</v>
      </c>
      <c r="I28" s="24">
        <v>91</v>
      </c>
      <c r="J28" s="24">
        <v>1.1400000000000001</v>
      </c>
      <c r="K28" s="24"/>
      <c r="L28" s="56" t="s">
        <v>121</v>
      </c>
      <c r="M28" s="28" t="s">
        <v>13</v>
      </c>
      <c r="N28" s="28">
        <v>12840</v>
      </c>
      <c r="O28" s="28">
        <v>14520</v>
      </c>
      <c r="P28" s="28">
        <v>16260</v>
      </c>
      <c r="Q28" s="28">
        <v>16680</v>
      </c>
      <c r="R28" s="29">
        <v>5970</v>
      </c>
      <c r="S28" s="29">
        <v>6170</v>
      </c>
      <c r="T28" s="29">
        <v>7420</v>
      </c>
      <c r="U28" s="29">
        <v>8560</v>
      </c>
      <c r="V28" s="29">
        <v>9840</v>
      </c>
    </row>
    <row r="29" spans="1:22" ht="114" customHeight="1">
      <c r="A29" s="24">
        <v>16</v>
      </c>
      <c r="B29" s="24" t="s">
        <v>27</v>
      </c>
      <c r="C29" s="25"/>
      <c r="D29" s="24"/>
      <c r="E29" s="24"/>
      <c r="F29" s="24"/>
      <c r="G29" s="24">
        <v>114</v>
      </c>
      <c r="H29" s="24">
        <v>95</v>
      </c>
      <c r="I29" s="24">
        <v>91</v>
      </c>
      <c r="J29" s="24">
        <v>1.1400000000000001</v>
      </c>
      <c r="K29" s="24"/>
      <c r="L29" s="56" t="s">
        <v>122</v>
      </c>
      <c r="M29" s="28" t="s">
        <v>13</v>
      </c>
      <c r="N29" s="28">
        <v>14040</v>
      </c>
      <c r="O29" s="28">
        <v>15720</v>
      </c>
      <c r="P29" s="28">
        <v>17460</v>
      </c>
      <c r="Q29" s="28">
        <v>17880</v>
      </c>
      <c r="R29" s="29">
        <v>7170</v>
      </c>
      <c r="S29" s="29">
        <v>7370</v>
      </c>
      <c r="T29" s="29">
        <v>8620</v>
      </c>
      <c r="U29" s="29">
        <v>9760</v>
      </c>
      <c r="V29" s="29">
        <v>11040</v>
      </c>
    </row>
    <row r="30" spans="1:22" ht="114" customHeight="1">
      <c r="A30" s="24">
        <v>17</v>
      </c>
      <c r="B30" s="24" t="s">
        <v>28</v>
      </c>
      <c r="C30" s="25"/>
      <c r="D30" s="24"/>
      <c r="E30" s="24"/>
      <c r="F30" s="24"/>
      <c r="G30" s="24">
        <v>114</v>
      </c>
      <c r="H30" s="24">
        <v>95</v>
      </c>
      <c r="I30" s="24">
        <v>91</v>
      </c>
      <c r="J30" s="24">
        <v>1.1400000000000001</v>
      </c>
      <c r="K30" s="24"/>
      <c r="L30" s="56" t="s">
        <v>123</v>
      </c>
      <c r="M30" s="28" t="s">
        <v>13</v>
      </c>
      <c r="N30" s="28">
        <v>17190</v>
      </c>
      <c r="O30" s="28">
        <v>18870</v>
      </c>
      <c r="P30" s="28">
        <v>20610</v>
      </c>
      <c r="Q30" s="28">
        <v>21030</v>
      </c>
      <c r="R30" s="29">
        <v>10320</v>
      </c>
      <c r="S30" s="29">
        <v>10520</v>
      </c>
      <c r="T30" s="29">
        <v>11770</v>
      </c>
      <c r="U30" s="29">
        <v>12910</v>
      </c>
      <c r="V30" s="29">
        <v>14190</v>
      </c>
    </row>
    <row r="31" spans="1:22" ht="114" customHeight="1">
      <c r="A31" s="24">
        <v>18</v>
      </c>
      <c r="B31" s="27" t="s">
        <v>29</v>
      </c>
      <c r="C31" s="25"/>
      <c r="D31" s="24">
        <v>19</v>
      </c>
      <c r="E31" s="24" t="s">
        <v>30</v>
      </c>
      <c r="F31" s="24"/>
      <c r="G31" s="24">
        <v>137</v>
      </c>
      <c r="H31" s="24">
        <v>95</v>
      </c>
      <c r="I31" s="24">
        <v>91</v>
      </c>
      <c r="J31" s="24">
        <v>1.36</v>
      </c>
      <c r="K31" s="24"/>
      <c r="L31" s="56" t="s">
        <v>124</v>
      </c>
      <c r="M31" s="28" t="s">
        <v>13</v>
      </c>
      <c r="N31" s="28">
        <v>16220</v>
      </c>
      <c r="O31" s="28">
        <v>18280</v>
      </c>
      <c r="P31" s="28">
        <v>20300</v>
      </c>
      <c r="Q31" s="28">
        <v>21090</v>
      </c>
      <c r="R31" s="29">
        <v>8160</v>
      </c>
      <c r="S31" s="29">
        <v>8430</v>
      </c>
      <c r="T31" s="29">
        <v>9800</v>
      </c>
      <c r="U31" s="29">
        <v>11280</v>
      </c>
      <c r="V31" s="29">
        <v>12970</v>
      </c>
    </row>
    <row r="32" spans="1:22" ht="114" customHeight="1">
      <c r="A32" s="24">
        <v>20</v>
      </c>
      <c r="B32" s="27" t="s">
        <v>31</v>
      </c>
      <c r="C32" s="25"/>
      <c r="D32" s="24">
        <v>21</v>
      </c>
      <c r="E32" s="24" t="s">
        <v>32</v>
      </c>
      <c r="F32" s="24"/>
      <c r="G32" s="24">
        <v>127</v>
      </c>
      <c r="H32" s="24">
        <v>95</v>
      </c>
      <c r="I32" s="24">
        <v>91</v>
      </c>
      <c r="J32" s="24">
        <v>1.27</v>
      </c>
      <c r="K32" s="24"/>
      <c r="L32" s="56" t="s">
        <v>125</v>
      </c>
      <c r="M32" s="28" t="s">
        <v>13</v>
      </c>
      <c r="N32" s="28">
        <v>16220</v>
      </c>
      <c r="O32" s="28">
        <v>18280</v>
      </c>
      <c r="P32" s="28">
        <v>20300</v>
      </c>
      <c r="Q32" s="28">
        <v>21090</v>
      </c>
      <c r="R32" s="29">
        <v>8160</v>
      </c>
      <c r="S32" s="29">
        <v>8430</v>
      </c>
      <c r="T32" s="29">
        <v>9800</v>
      </c>
      <c r="U32" s="29">
        <v>11280</v>
      </c>
      <c r="V32" s="29">
        <v>12970</v>
      </c>
    </row>
    <row r="33" spans="1:22" ht="114" customHeight="1">
      <c r="A33" s="24">
        <v>22</v>
      </c>
      <c r="B33" s="27" t="s">
        <v>33</v>
      </c>
      <c r="C33" s="25"/>
      <c r="D33" s="24">
        <v>23</v>
      </c>
      <c r="E33" s="24" t="s">
        <v>34</v>
      </c>
      <c r="F33" s="24"/>
      <c r="G33" s="24">
        <v>137</v>
      </c>
      <c r="H33" s="24">
        <v>95</v>
      </c>
      <c r="I33" s="24">
        <v>91</v>
      </c>
      <c r="J33" s="24">
        <v>1.36</v>
      </c>
      <c r="K33" s="24"/>
      <c r="L33" s="56" t="s">
        <v>126</v>
      </c>
      <c r="M33" s="28" t="s">
        <v>13</v>
      </c>
      <c r="N33" s="28">
        <v>17420</v>
      </c>
      <c r="O33" s="28">
        <v>19480</v>
      </c>
      <c r="P33" s="28">
        <v>21500</v>
      </c>
      <c r="Q33" s="28">
        <v>22290</v>
      </c>
      <c r="R33" s="29">
        <v>9360</v>
      </c>
      <c r="S33" s="29">
        <v>9630</v>
      </c>
      <c r="T33" s="29">
        <v>11000</v>
      </c>
      <c r="U33" s="29">
        <v>12480</v>
      </c>
      <c r="V33" s="29">
        <v>14170</v>
      </c>
    </row>
    <row r="34" spans="1:22" ht="114" customHeight="1">
      <c r="A34" s="24">
        <v>24</v>
      </c>
      <c r="B34" s="27" t="s">
        <v>35</v>
      </c>
      <c r="C34" s="25"/>
      <c r="D34" s="24">
        <v>25</v>
      </c>
      <c r="E34" s="24" t="s">
        <v>36</v>
      </c>
      <c r="F34" s="24"/>
      <c r="G34" s="24">
        <v>127</v>
      </c>
      <c r="H34" s="24">
        <v>95</v>
      </c>
      <c r="I34" s="24">
        <v>91</v>
      </c>
      <c r="J34" s="24">
        <v>1.27</v>
      </c>
      <c r="K34" s="24"/>
      <c r="L34" s="56" t="s">
        <v>127</v>
      </c>
      <c r="M34" s="28" t="s">
        <v>13</v>
      </c>
      <c r="N34" s="28">
        <v>17420</v>
      </c>
      <c r="O34" s="28">
        <v>19480</v>
      </c>
      <c r="P34" s="28">
        <v>21490</v>
      </c>
      <c r="Q34" s="28">
        <v>22290</v>
      </c>
      <c r="R34" s="29">
        <v>9360</v>
      </c>
      <c r="S34" s="29">
        <v>9630</v>
      </c>
      <c r="T34" s="29">
        <v>10990</v>
      </c>
      <c r="U34" s="29">
        <v>12470</v>
      </c>
      <c r="V34" s="29">
        <v>14160</v>
      </c>
    </row>
    <row r="35" spans="1:22" ht="114" customHeight="1">
      <c r="A35" s="24">
        <v>26</v>
      </c>
      <c r="B35" s="27" t="s">
        <v>37</v>
      </c>
      <c r="C35" s="25"/>
      <c r="D35" s="24">
        <v>27</v>
      </c>
      <c r="E35" s="24" t="s">
        <v>38</v>
      </c>
      <c r="F35" s="24"/>
      <c r="G35" s="24">
        <v>137</v>
      </c>
      <c r="H35" s="24">
        <v>95</v>
      </c>
      <c r="I35" s="24">
        <v>91</v>
      </c>
      <c r="J35" s="24">
        <v>1.36</v>
      </c>
      <c r="K35" s="24"/>
      <c r="L35" s="56" t="s">
        <v>128</v>
      </c>
      <c r="M35" s="28" t="s">
        <v>13</v>
      </c>
      <c r="N35" s="28">
        <v>20570</v>
      </c>
      <c r="O35" s="28">
        <v>22630</v>
      </c>
      <c r="P35" s="28">
        <v>24650</v>
      </c>
      <c r="Q35" s="28">
        <v>25440</v>
      </c>
      <c r="R35" s="29">
        <v>12510</v>
      </c>
      <c r="S35" s="29">
        <v>12780</v>
      </c>
      <c r="T35" s="29">
        <v>14150</v>
      </c>
      <c r="U35" s="29">
        <v>15630</v>
      </c>
      <c r="V35" s="29">
        <v>17320</v>
      </c>
    </row>
    <row r="36" spans="1:22" ht="114" customHeight="1">
      <c r="A36" s="24">
        <v>28</v>
      </c>
      <c r="B36" s="27" t="s">
        <v>39</v>
      </c>
      <c r="C36" s="25"/>
      <c r="D36" s="24">
        <v>29</v>
      </c>
      <c r="E36" s="24" t="s">
        <v>40</v>
      </c>
      <c r="F36" s="24"/>
      <c r="G36" s="24">
        <v>127</v>
      </c>
      <c r="H36" s="24">
        <v>95</v>
      </c>
      <c r="I36" s="24">
        <v>91</v>
      </c>
      <c r="J36" s="24">
        <v>1.27</v>
      </c>
      <c r="K36" s="24"/>
      <c r="L36" s="56" t="s">
        <v>129</v>
      </c>
      <c r="M36" s="28" t="s">
        <v>13</v>
      </c>
      <c r="N36" s="28">
        <v>20570</v>
      </c>
      <c r="O36" s="28">
        <v>22630</v>
      </c>
      <c r="P36" s="28">
        <v>24640</v>
      </c>
      <c r="Q36" s="28">
        <v>25440</v>
      </c>
      <c r="R36" s="29">
        <v>12510</v>
      </c>
      <c r="S36" s="29">
        <v>12780</v>
      </c>
      <c r="T36" s="29">
        <v>14140</v>
      </c>
      <c r="U36" s="29">
        <v>15620</v>
      </c>
      <c r="V36" s="29">
        <v>17310</v>
      </c>
    </row>
    <row r="37" spans="1:22" ht="114" customHeight="1">
      <c r="A37" s="24">
        <v>30</v>
      </c>
      <c r="B37" s="24">
        <v>2</v>
      </c>
      <c r="C37" s="25"/>
      <c r="D37" s="24"/>
      <c r="E37" s="24"/>
      <c r="F37" s="24"/>
      <c r="G37" s="24">
        <v>160</v>
      </c>
      <c r="H37" s="24">
        <v>95</v>
      </c>
      <c r="I37" s="24">
        <v>91</v>
      </c>
      <c r="J37" s="24">
        <v>1.58</v>
      </c>
      <c r="K37" s="24"/>
      <c r="L37" s="56" t="s">
        <v>130</v>
      </c>
      <c r="M37" s="28" t="s">
        <v>13</v>
      </c>
      <c r="N37" s="28">
        <v>19590</v>
      </c>
      <c r="O37" s="28">
        <v>22030</v>
      </c>
      <c r="P37" s="28">
        <v>24680</v>
      </c>
      <c r="Q37" s="28">
        <v>25480</v>
      </c>
      <c r="R37" s="29">
        <v>10340</v>
      </c>
      <c r="S37" s="29">
        <v>10700</v>
      </c>
      <c r="T37" s="29">
        <v>12170</v>
      </c>
      <c r="U37" s="29">
        <v>14020</v>
      </c>
      <c r="V37" s="29">
        <v>16120</v>
      </c>
    </row>
    <row r="38" spans="1:22" ht="114" customHeight="1">
      <c r="A38" s="24">
        <v>31</v>
      </c>
      <c r="B38" s="24" t="s">
        <v>41</v>
      </c>
      <c r="C38" s="25"/>
      <c r="D38" s="24"/>
      <c r="E38" s="24"/>
      <c r="F38" s="24"/>
      <c r="G38" s="24">
        <v>140</v>
      </c>
      <c r="H38" s="24">
        <v>95</v>
      </c>
      <c r="I38" s="24">
        <v>91</v>
      </c>
      <c r="J38" s="24">
        <v>1.39</v>
      </c>
      <c r="K38" s="24"/>
      <c r="L38" s="56" t="s">
        <v>131</v>
      </c>
      <c r="M38" s="28" t="s">
        <v>13</v>
      </c>
      <c r="N38" s="28">
        <v>19590</v>
      </c>
      <c r="O38" s="28">
        <v>22030</v>
      </c>
      <c r="P38" s="28">
        <v>24680</v>
      </c>
      <c r="Q38" s="28">
        <v>25480</v>
      </c>
      <c r="R38" s="29">
        <v>10340</v>
      </c>
      <c r="S38" s="29">
        <v>10700</v>
      </c>
      <c r="T38" s="29">
        <v>12170</v>
      </c>
      <c r="U38" s="29">
        <v>14020</v>
      </c>
      <c r="V38" s="29">
        <v>16120</v>
      </c>
    </row>
    <row r="39" spans="1:22" ht="114" customHeight="1">
      <c r="A39" s="24">
        <v>32</v>
      </c>
      <c r="B39" s="24" t="s">
        <v>42</v>
      </c>
      <c r="C39" s="25"/>
      <c r="D39" s="24"/>
      <c r="E39" s="24"/>
      <c r="F39" s="24"/>
      <c r="G39" s="24">
        <v>160</v>
      </c>
      <c r="H39" s="24">
        <v>95</v>
      </c>
      <c r="I39" s="24">
        <v>91</v>
      </c>
      <c r="J39" s="24">
        <v>1.58</v>
      </c>
      <c r="K39" s="24"/>
      <c r="L39" s="56" t="s">
        <v>132</v>
      </c>
      <c r="M39" s="28" t="s">
        <v>13</v>
      </c>
      <c r="N39" s="28">
        <v>20790</v>
      </c>
      <c r="O39" s="28">
        <v>23230</v>
      </c>
      <c r="P39" s="28">
        <v>25880</v>
      </c>
      <c r="Q39" s="28">
        <v>26680</v>
      </c>
      <c r="R39" s="29">
        <v>11540</v>
      </c>
      <c r="S39" s="29">
        <v>11900</v>
      </c>
      <c r="T39" s="29">
        <v>13370</v>
      </c>
      <c r="U39" s="29">
        <v>15220</v>
      </c>
      <c r="V39" s="29">
        <v>17320</v>
      </c>
    </row>
    <row r="40" spans="1:22" ht="114" customHeight="1">
      <c r="A40" s="24">
        <v>33</v>
      </c>
      <c r="B40" s="24" t="s">
        <v>43</v>
      </c>
      <c r="C40" s="25"/>
      <c r="D40" s="24"/>
      <c r="E40" s="24"/>
      <c r="F40" s="24"/>
      <c r="G40" s="24">
        <v>140</v>
      </c>
      <c r="H40" s="24">
        <v>95</v>
      </c>
      <c r="I40" s="24">
        <v>91</v>
      </c>
      <c r="J40" s="24">
        <v>1.39</v>
      </c>
      <c r="K40" s="24"/>
      <c r="L40" s="56" t="s">
        <v>133</v>
      </c>
      <c r="M40" s="28" t="s">
        <v>13</v>
      </c>
      <c r="N40" s="28">
        <v>20790</v>
      </c>
      <c r="O40" s="28">
        <v>23230</v>
      </c>
      <c r="P40" s="28">
        <v>25870</v>
      </c>
      <c r="Q40" s="28">
        <v>26680</v>
      </c>
      <c r="R40" s="29">
        <v>11540</v>
      </c>
      <c r="S40" s="29">
        <v>11900</v>
      </c>
      <c r="T40" s="29">
        <v>13370</v>
      </c>
      <c r="U40" s="29">
        <v>15210</v>
      </c>
      <c r="V40" s="29">
        <v>17310</v>
      </c>
    </row>
    <row r="41" spans="1:22" ht="114" customHeight="1">
      <c r="A41" s="24">
        <v>34</v>
      </c>
      <c r="B41" s="24" t="s">
        <v>44</v>
      </c>
      <c r="C41" s="25"/>
      <c r="D41" s="24"/>
      <c r="E41" s="24"/>
      <c r="F41" s="24"/>
      <c r="G41" s="24">
        <v>160</v>
      </c>
      <c r="H41" s="24">
        <v>95</v>
      </c>
      <c r="I41" s="24">
        <v>91</v>
      </c>
      <c r="J41" s="24">
        <v>1.58</v>
      </c>
      <c r="K41" s="24"/>
      <c r="L41" s="56" t="s">
        <v>134</v>
      </c>
      <c r="M41" s="28" t="s">
        <v>13</v>
      </c>
      <c r="N41" s="28">
        <v>23940</v>
      </c>
      <c r="O41" s="28">
        <v>26380</v>
      </c>
      <c r="P41" s="28">
        <v>29030</v>
      </c>
      <c r="Q41" s="28">
        <v>29830</v>
      </c>
      <c r="R41" s="29">
        <v>14690</v>
      </c>
      <c r="S41" s="29">
        <v>15050</v>
      </c>
      <c r="T41" s="29">
        <v>16520</v>
      </c>
      <c r="U41" s="29">
        <v>18370</v>
      </c>
      <c r="V41" s="29">
        <v>20470</v>
      </c>
    </row>
    <row r="42" spans="1:22" ht="114" customHeight="1">
      <c r="A42" s="24">
        <v>35</v>
      </c>
      <c r="B42" s="24" t="s">
        <v>45</v>
      </c>
      <c r="C42" s="25"/>
      <c r="D42" s="24"/>
      <c r="E42" s="24"/>
      <c r="F42" s="24"/>
      <c r="G42" s="24">
        <v>160</v>
      </c>
      <c r="H42" s="24">
        <v>95</v>
      </c>
      <c r="I42" s="24">
        <v>91</v>
      </c>
      <c r="J42" s="24">
        <v>1.39</v>
      </c>
      <c r="K42" s="24"/>
      <c r="L42" s="56" t="s">
        <v>135</v>
      </c>
      <c r="M42" s="28" t="s">
        <v>13</v>
      </c>
      <c r="N42" s="28">
        <v>23940</v>
      </c>
      <c r="O42" s="28">
        <v>26380</v>
      </c>
      <c r="P42" s="28">
        <v>29020</v>
      </c>
      <c r="Q42" s="28">
        <v>29830</v>
      </c>
      <c r="R42" s="29">
        <v>14690</v>
      </c>
      <c r="S42" s="29">
        <v>15050</v>
      </c>
      <c r="T42" s="29">
        <v>16520</v>
      </c>
      <c r="U42" s="29">
        <v>18360</v>
      </c>
      <c r="V42" s="29">
        <v>20460</v>
      </c>
    </row>
    <row r="43" spans="1:22" ht="114" customHeight="1">
      <c r="A43" s="24">
        <v>36</v>
      </c>
      <c r="B43" s="24" t="s">
        <v>46</v>
      </c>
      <c r="C43" s="25"/>
      <c r="D43" s="24"/>
      <c r="E43" s="24"/>
      <c r="F43" s="24"/>
      <c r="G43" s="24">
        <v>143</v>
      </c>
      <c r="H43" s="24">
        <v>95</v>
      </c>
      <c r="I43" s="24">
        <v>91</v>
      </c>
      <c r="J43" s="24">
        <v>1.42</v>
      </c>
      <c r="K43" s="24"/>
      <c r="L43" s="56" t="s">
        <v>136</v>
      </c>
      <c r="M43" s="28" t="s">
        <v>13</v>
      </c>
      <c r="N43" s="28">
        <v>16110</v>
      </c>
      <c r="O43" s="28">
        <v>18150</v>
      </c>
      <c r="P43" s="28">
        <v>20330</v>
      </c>
      <c r="Q43" s="28">
        <v>20940</v>
      </c>
      <c r="R43" s="29">
        <v>8380</v>
      </c>
      <c r="S43" s="29">
        <v>8670</v>
      </c>
      <c r="T43" s="29">
        <v>9810</v>
      </c>
      <c r="U43" s="29">
        <v>10920</v>
      </c>
      <c r="V43" s="29">
        <v>12570</v>
      </c>
    </row>
    <row r="44" spans="1:22" ht="114" customHeight="1">
      <c r="A44" s="24">
        <v>37</v>
      </c>
      <c r="B44" s="24" t="s">
        <v>47</v>
      </c>
      <c r="C44" s="25"/>
      <c r="D44" s="24"/>
      <c r="E44" s="24"/>
      <c r="F44" s="24"/>
      <c r="G44" s="24">
        <v>143</v>
      </c>
      <c r="H44" s="24">
        <v>95</v>
      </c>
      <c r="I44" s="24">
        <v>91</v>
      </c>
      <c r="J44" s="24">
        <v>1.42</v>
      </c>
      <c r="K44" s="24"/>
      <c r="L44" s="56" t="s">
        <v>137</v>
      </c>
      <c r="M44" s="28" t="s">
        <v>13</v>
      </c>
      <c r="N44" s="28">
        <v>20750</v>
      </c>
      <c r="O44" s="28">
        <v>22790</v>
      </c>
      <c r="P44" s="28">
        <v>24970</v>
      </c>
      <c r="Q44" s="28">
        <v>25580</v>
      </c>
      <c r="R44" s="29">
        <v>13020</v>
      </c>
      <c r="S44" s="29">
        <v>13310</v>
      </c>
      <c r="T44" s="29">
        <v>14450</v>
      </c>
      <c r="U44" s="29">
        <v>15560</v>
      </c>
      <c r="V44" s="29">
        <v>17210</v>
      </c>
    </row>
    <row r="45" spans="1:22" ht="114" customHeight="1">
      <c r="A45" s="24">
        <v>38</v>
      </c>
      <c r="B45" s="27" t="s">
        <v>48</v>
      </c>
      <c r="C45" s="25"/>
      <c r="D45" s="24">
        <v>39</v>
      </c>
      <c r="E45" s="24" t="s">
        <v>49</v>
      </c>
      <c r="F45" s="24"/>
      <c r="G45" s="24">
        <v>166</v>
      </c>
      <c r="H45" s="24">
        <v>95</v>
      </c>
      <c r="I45" s="24">
        <v>91</v>
      </c>
      <c r="J45" s="24">
        <v>1.64</v>
      </c>
      <c r="K45" s="24">
        <v>75</v>
      </c>
      <c r="L45" s="56" t="s">
        <v>138</v>
      </c>
      <c r="M45" s="28" t="s">
        <v>13</v>
      </c>
      <c r="N45" s="28">
        <v>19490</v>
      </c>
      <c r="O45" s="28">
        <v>21900</v>
      </c>
      <c r="P45" s="28">
        <v>24310</v>
      </c>
      <c r="Q45" s="28">
        <v>25340</v>
      </c>
      <c r="R45" s="29">
        <v>10560</v>
      </c>
      <c r="S45" s="29">
        <v>10930</v>
      </c>
      <c r="T45" s="29">
        <v>12180</v>
      </c>
      <c r="U45" s="29">
        <v>13660</v>
      </c>
      <c r="V45" s="29">
        <v>15710</v>
      </c>
    </row>
    <row r="46" spans="1:22" ht="114" customHeight="1">
      <c r="A46" s="24">
        <v>40</v>
      </c>
      <c r="B46" s="27" t="s">
        <v>50</v>
      </c>
      <c r="C46" s="25"/>
      <c r="D46" s="24">
        <v>41</v>
      </c>
      <c r="E46" s="24" t="s">
        <v>51</v>
      </c>
      <c r="F46" s="24"/>
      <c r="G46" s="24">
        <v>156</v>
      </c>
      <c r="H46" s="24">
        <v>95</v>
      </c>
      <c r="I46" s="24">
        <v>91</v>
      </c>
      <c r="J46" s="24">
        <v>1.55</v>
      </c>
      <c r="K46" s="24"/>
      <c r="L46" s="56" t="s">
        <v>139</v>
      </c>
      <c r="M46" s="28" t="s">
        <v>13</v>
      </c>
      <c r="N46" s="28">
        <v>19490</v>
      </c>
      <c r="O46" s="28">
        <v>21900</v>
      </c>
      <c r="P46" s="28">
        <v>24310</v>
      </c>
      <c r="Q46" s="28">
        <v>25340</v>
      </c>
      <c r="R46" s="29">
        <v>10560</v>
      </c>
      <c r="S46" s="29">
        <v>10930</v>
      </c>
      <c r="T46" s="29">
        <v>12180</v>
      </c>
      <c r="U46" s="29">
        <v>13660</v>
      </c>
      <c r="V46" s="29">
        <v>15710</v>
      </c>
    </row>
    <row r="47" spans="1:22" ht="114" customHeight="1">
      <c r="A47" s="24">
        <v>42</v>
      </c>
      <c r="B47" s="27" t="s">
        <v>52</v>
      </c>
      <c r="C47" s="25"/>
      <c r="D47" s="24">
        <v>43</v>
      </c>
      <c r="E47" s="24" t="s">
        <v>53</v>
      </c>
      <c r="F47" s="24"/>
      <c r="G47" s="24">
        <v>166</v>
      </c>
      <c r="H47" s="24">
        <v>95</v>
      </c>
      <c r="I47" s="24">
        <v>91</v>
      </c>
      <c r="J47" s="24">
        <v>1.64</v>
      </c>
      <c r="K47" s="24">
        <v>90</v>
      </c>
      <c r="L47" s="56" t="s">
        <v>140</v>
      </c>
      <c r="M47" s="28" t="s">
        <v>13</v>
      </c>
      <c r="N47" s="28">
        <v>24130</v>
      </c>
      <c r="O47" s="28">
        <v>26540</v>
      </c>
      <c r="P47" s="28">
        <v>28950</v>
      </c>
      <c r="Q47" s="28">
        <v>29980</v>
      </c>
      <c r="R47" s="29">
        <v>15200</v>
      </c>
      <c r="S47" s="29">
        <v>15570</v>
      </c>
      <c r="T47" s="29">
        <v>16820</v>
      </c>
      <c r="U47" s="29">
        <v>18300</v>
      </c>
      <c r="V47" s="29">
        <v>20350</v>
      </c>
    </row>
    <row r="48" spans="1:22" ht="114" customHeight="1">
      <c r="A48" s="24">
        <v>44</v>
      </c>
      <c r="B48" s="27" t="s">
        <v>54</v>
      </c>
      <c r="C48" s="25"/>
      <c r="D48" s="24">
        <v>45</v>
      </c>
      <c r="E48" s="24" t="s">
        <v>55</v>
      </c>
      <c r="F48" s="24"/>
      <c r="G48" s="24">
        <v>156</v>
      </c>
      <c r="H48" s="24">
        <v>95</v>
      </c>
      <c r="I48" s="24">
        <v>91</v>
      </c>
      <c r="J48" s="24">
        <v>1.55</v>
      </c>
      <c r="K48" s="24"/>
      <c r="L48" s="56" t="s">
        <v>141</v>
      </c>
      <c r="M48" s="28" t="s">
        <v>13</v>
      </c>
      <c r="N48" s="28">
        <v>24130</v>
      </c>
      <c r="O48" s="28">
        <v>26540</v>
      </c>
      <c r="P48" s="28">
        <v>28950</v>
      </c>
      <c r="Q48" s="28">
        <v>29980</v>
      </c>
      <c r="R48" s="29">
        <v>15200</v>
      </c>
      <c r="S48" s="29">
        <v>15570</v>
      </c>
      <c r="T48" s="29">
        <v>16820</v>
      </c>
      <c r="U48" s="29">
        <v>18300</v>
      </c>
      <c r="V48" s="29">
        <v>20350</v>
      </c>
    </row>
    <row r="49" spans="1:22" ht="114" customHeight="1">
      <c r="A49" s="24">
        <v>46</v>
      </c>
      <c r="B49" s="24">
        <v>3</v>
      </c>
      <c r="C49" s="25"/>
      <c r="D49" s="24"/>
      <c r="E49" s="24"/>
      <c r="F49" s="24"/>
      <c r="G49" s="24">
        <v>189</v>
      </c>
      <c r="H49" s="24">
        <v>95</v>
      </c>
      <c r="I49" s="24">
        <v>91</v>
      </c>
      <c r="J49" s="24">
        <v>1.86</v>
      </c>
      <c r="K49" s="24"/>
      <c r="L49" s="56" t="s">
        <v>142</v>
      </c>
      <c r="M49" s="28" t="s">
        <v>13</v>
      </c>
      <c r="N49" s="28">
        <v>22870</v>
      </c>
      <c r="O49" s="28">
        <v>25650</v>
      </c>
      <c r="P49" s="28">
        <v>28480</v>
      </c>
      <c r="Q49" s="28">
        <v>29750</v>
      </c>
      <c r="R49" s="29">
        <v>12750</v>
      </c>
      <c r="S49" s="29">
        <v>13200</v>
      </c>
      <c r="T49" s="29">
        <v>14550</v>
      </c>
      <c r="U49" s="29">
        <v>16380</v>
      </c>
      <c r="V49" s="29">
        <v>18840</v>
      </c>
    </row>
    <row r="50" spans="1:22" ht="114" customHeight="1">
      <c r="A50" s="24">
        <v>47</v>
      </c>
      <c r="B50" s="24" t="s">
        <v>56</v>
      </c>
      <c r="C50" s="25"/>
      <c r="D50" s="24"/>
      <c r="E50" s="24"/>
      <c r="F50" s="24"/>
      <c r="G50" s="24">
        <v>169</v>
      </c>
      <c r="H50" s="24">
        <v>95</v>
      </c>
      <c r="I50" s="24">
        <v>91</v>
      </c>
      <c r="J50" s="24">
        <v>1.67</v>
      </c>
      <c r="K50" s="24"/>
      <c r="L50" s="56" t="s">
        <v>143</v>
      </c>
      <c r="M50" s="28" t="s">
        <v>13</v>
      </c>
      <c r="N50" s="28">
        <v>22870</v>
      </c>
      <c r="O50" s="28">
        <v>25650</v>
      </c>
      <c r="P50" s="28">
        <v>28480</v>
      </c>
      <c r="Q50" s="28">
        <v>29750</v>
      </c>
      <c r="R50" s="29">
        <v>12750</v>
      </c>
      <c r="S50" s="29">
        <v>13200</v>
      </c>
      <c r="T50" s="29">
        <v>14550</v>
      </c>
      <c r="U50" s="29">
        <v>16380</v>
      </c>
      <c r="V50" s="29">
        <v>18840</v>
      </c>
    </row>
    <row r="51" spans="1:22" ht="114" customHeight="1">
      <c r="A51" s="24">
        <v>48</v>
      </c>
      <c r="B51" s="24" t="s">
        <v>57</v>
      </c>
      <c r="C51" s="25"/>
      <c r="D51" s="24"/>
      <c r="E51" s="24"/>
      <c r="F51" s="24"/>
      <c r="G51" s="24">
        <v>189</v>
      </c>
      <c r="H51" s="24">
        <v>95</v>
      </c>
      <c r="I51" s="24">
        <v>91</v>
      </c>
      <c r="J51" s="24">
        <v>1.86</v>
      </c>
      <c r="K51" s="24"/>
      <c r="L51" s="56" t="s">
        <v>144</v>
      </c>
      <c r="M51" s="28" t="s">
        <v>13</v>
      </c>
      <c r="N51" s="28">
        <v>27510</v>
      </c>
      <c r="O51" s="28">
        <v>30290</v>
      </c>
      <c r="P51" s="28">
        <v>33120</v>
      </c>
      <c r="Q51" s="28">
        <v>34390</v>
      </c>
      <c r="R51" s="29">
        <v>17390</v>
      </c>
      <c r="S51" s="29">
        <v>17840</v>
      </c>
      <c r="T51" s="29">
        <v>19190</v>
      </c>
      <c r="U51" s="29">
        <v>21020</v>
      </c>
      <c r="V51" s="29">
        <v>23480</v>
      </c>
    </row>
    <row r="52" spans="1:22" ht="114" customHeight="1">
      <c r="A52" s="24">
        <v>49</v>
      </c>
      <c r="B52" s="24" t="s">
        <v>58</v>
      </c>
      <c r="C52" s="25"/>
      <c r="D52" s="24"/>
      <c r="E52" s="24"/>
      <c r="F52" s="24"/>
      <c r="G52" s="24">
        <v>169</v>
      </c>
      <c r="H52" s="24">
        <v>95</v>
      </c>
      <c r="I52" s="24">
        <v>91</v>
      </c>
      <c r="J52" s="24">
        <v>1.67</v>
      </c>
      <c r="K52" s="24"/>
      <c r="L52" s="56" t="s">
        <v>145</v>
      </c>
      <c r="M52" s="28" t="s">
        <v>13</v>
      </c>
      <c r="N52" s="28">
        <v>27510</v>
      </c>
      <c r="O52" s="28">
        <v>30290</v>
      </c>
      <c r="P52" s="28">
        <v>33120</v>
      </c>
      <c r="Q52" s="28">
        <v>34390</v>
      </c>
      <c r="R52" s="29">
        <v>17390</v>
      </c>
      <c r="S52" s="29">
        <v>17840</v>
      </c>
      <c r="T52" s="29">
        <v>19190</v>
      </c>
      <c r="U52" s="29">
        <v>21020</v>
      </c>
      <c r="V52" s="29">
        <v>23480</v>
      </c>
    </row>
    <row r="53" spans="1:22" ht="114" customHeight="1">
      <c r="A53" s="24">
        <v>50</v>
      </c>
      <c r="B53" s="27" t="s">
        <v>59</v>
      </c>
      <c r="C53" s="25"/>
      <c r="D53" s="24">
        <v>51</v>
      </c>
      <c r="E53" s="24" t="s">
        <v>60</v>
      </c>
      <c r="F53" s="24"/>
      <c r="G53" s="24">
        <v>99</v>
      </c>
      <c r="H53" s="24">
        <v>108</v>
      </c>
      <c r="I53" s="24">
        <v>91</v>
      </c>
      <c r="J53" s="24">
        <v>1.13</v>
      </c>
      <c r="K53" s="24">
        <v>47.2</v>
      </c>
      <c r="L53" s="56" t="s">
        <v>146</v>
      </c>
      <c r="M53" s="28" t="s">
        <v>13</v>
      </c>
      <c r="N53" s="28">
        <v>14100</v>
      </c>
      <c r="O53" s="28">
        <v>15490</v>
      </c>
      <c r="P53" s="28">
        <v>17660</v>
      </c>
      <c r="Q53" s="28">
        <v>18330</v>
      </c>
      <c r="R53" s="29">
        <v>8260</v>
      </c>
      <c r="S53" s="29">
        <v>8560</v>
      </c>
      <c r="T53" s="29">
        <v>9450</v>
      </c>
      <c r="U53" s="29">
        <v>10860</v>
      </c>
      <c r="V53" s="29">
        <v>12500</v>
      </c>
    </row>
    <row r="54" spans="1:22" ht="114" customHeight="1">
      <c r="A54" s="24">
        <v>52</v>
      </c>
      <c r="B54" s="27" t="s">
        <v>61</v>
      </c>
      <c r="C54" s="25"/>
      <c r="D54" s="24">
        <v>53</v>
      </c>
      <c r="E54" s="24" t="s">
        <v>62</v>
      </c>
      <c r="F54" s="24"/>
      <c r="G54" s="24">
        <v>99</v>
      </c>
      <c r="H54" s="24">
        <v>204</v>
      </c>
      <c r="I54" s="24">
        <v>91</v>
      </c>
      <c r="J54" s="24">
        <v>2.09</v>
      </c>
      <c r="K54" s="24">
        <v>71</v>
      </c>
      <c r="L54" s="56" t="s">
        <v>147</v>
      </c>
      <c r="M54" s="28" t="s">
        <v>13</v>
      </c>
      <c r="N54" s="28">
        <v>23730</v>
      </c>
      <c r="O54" s="28">
        <v>26160</v>
      </c>
      <c r="P54" s="28">
        <v>29820</v>
      </c>
      <c r="Q54" s="28">
        <v>30850</v>
      </c>
      <c r="R54" s="29">
        <v>13420</v>
      </c>
      <c r="S54" s="29">
        <v>13890</v>
      </c>
      <c r="T54" s="29">
        <v>14970</v>
      </c>
      <c r="U54" s="29">
        <v>18520</v>
      </c>
      <c r="V54" s="29">
        <v>21300</v>
      </c>
    </row>
    <row r="55" spans="1:22" ht="114" customHeight="1">
      <c r="A55" s="24">
        <v>54</v>
      </c>
      <c r="B55" s="27" t="s">
        <v>63</v>
      </c>
      <c r="C55" s="25"/>
      <c r="D55" s="24">
        <v>55</v>
      </c>
      <c r="E55" s="24" t="s">
        <v>64</v>
      </c>
      <c r="F55" s="24"/>
      <c r="G55" s="24">
        <v>99</v>
      </c>
      <c r="H55" s="24">
        <v>204</v>
      </c>
      <c r="I55" s="24">
        <v>91</v>
      </c>
      <c r="J55" s="24">
        <v>2.09</v>
      </c>
      <c r="K55" s="24"/>
      <c r="L55" s="56" t="s">
        <v>148</v>
      </c>
      <c r="M55" s="28" t="s">
        <v>13</v>
      </c>
      <c r="N55" s="28">
        <v>25970</v>
      </c>
      <c r="O55" s="28">
        <v>28400</v>
      </c>
      <c r="P55" s="28">
        <v>32060</v>
      </c>
      <c r="Q55" s="28">
        <v>33090</v>
      </c>
      <c r="R55" s="29">
        <v>15660</v>
      </c>
      <c r="S55" s="29">
        <v>16130</v>
      </c>
      <c r="T55" s="29">
        <v>17210</v>
      </c>
      <c r="U55" s="29">
        <v>20760</v>
      </c>
      <c r="V55" s="29">
        <v>23540</v>
      </c>
    </row>
    <row r="56" spans="1:22" ht="114" customHeight="1">
      <c r="A56" s="24">
        <v>56</v>
      </c>
      <c r="B56" s="27" t="s">
        <v>65</v>
      </c>
      <c r="C56" s="25"/>
      <c r="D56" s="24">
        <v>57</v>
      </c>
      <c r="E56" s="24" t="s">
        <v>66</v>
      </c>
      <c r="F56" s="24"/>
      <c r="G56" s="24">
        <v>95</v>
      </c>
      <c r="H56" s="24">
        <v>175</v>
      </c>
      <c r="I56" s="24">
        <v>91</v>
      </c>
      <c r="J56" s="26">
        <v>1.73</v>
      </c>
      <c r="K56" s="26"/>
      <c r="L56" s="56" t="s">
        <v>149</v>
      </c>
      <c r="M56" s="28" t="s">
        <v>13</v>
      </c>
      <c r="N56" s="28">
        <v>19250</v>
      </c>
      <c r="O56" s="28">
        <v>21190</v>
      </c>
      <c r="P56" s="28">
        <v>24160</v>
      </c>
      <c r="Q56" s="28">
        <v>25020</v>
      </c>
      <c r="R56" s="29">
        <v>12040</v>
      </c>
      <c r="S56" s="29">
        <v>12470</v>
      </c>
      <c r="T56" s="29">
        <v>13180</v>
      </c>
      <c r="U56" s="29">
        <v>14770</v>
      </c>
      <c r="V56" s="29">
        <v>16990</v>
      </c>
    </row>
    <row r="57" spans="1:22" ht="114" customHeight="1">
      <c r="A57" s="24">
        <v>58</v>
      </c>
      <c r="B57" s="27" t="s">
        <v>67</v>
      </c>
      <c r="C57" s="25"/>
      <c r="D57" s="24"/>
      <c r="E57" s="24"/>
      <c r="F57" s="24"/>
      <c r="G57" s="24">
        <v>60</v>
      </c>
      <c r="H57" s="24">
        <v>95</v>
      </c>
      <c r="I57" s="24">
        <v>54</v>
      </c>
      <c r="J57" s="24">
        <v>0.38</v>
      </c>
      <c r="K57" s="24"/>
      <c r="L57" s="56" t="s">
        <v>150</v>
      </c>
      <c r="M57" s="28" t="s">
        <v>13</v>
      </c>
      <c r="N57" s="28">
        <v>6230</v>
      </c>
      <c r="O57" s="28">
        <v>6780</v>
      </c>
      <c r="P57" s="28">
        <v>7730</v>
      </c>
      <c r="Q57" s="28">
        <v>8100</v>
      </c>
      <c r="R57" s="29">
        <v>4590</v>
      </c>
      <c r="S57" s="29">
        <v>4750</v>
      </c>
      <c r="T57" s="29">
        <v>5000</v>
      </c>
      <c r="U57" s="29">
        <v>5460</v>
      </c>
      <c r="V57" s="29">
        <v>6280</v>
      </c>
    </row>
    <row r="58" spans="1:22" ht="114" customHeight="1">
      <c r="A58" s="24">
        <v>59</v>
      </c>
      <c r="B58" s="27" t="s">
        <v>68</v>
      </c>
      <c r="C58" s="25"/>
      <c r="D58" s="24">
        <v>60</v>
      </c>
      <c r="E58" s="24" t="s">
        <v>69</v>
      </c>
      <c r="F58" s="24"/>
      <c r="G58" s="24">
        <v>60</v>
      </c>
      <c r="H58" s="24">
        <v>95</v>
      </c>
      <c r="I58" s="24">
        <v>54</v>
      </c>
      <c r="J58" s="24">
        <v>0.38</v>
      </c>
      <c r="K58" s="24"/>
      <c r="L58" s="56" t="s">
        <v>151</v>
      </c>
      <c r="M58" s="28" t="s">
        <v>13</v>
      </c>
      <c r="N58" s="28">
        <v>6860</v>
      </c>
      <c r="O58" s="28">
        <v>7470</v>
      </c>
      <c r="P58" s="28">
        <v>8520</v>
      </c>
      <c r="Q58" s="28">
        <v>8910</v>
      </c>
      <c r="R58" s="29">
        <v>5040</v>
      </c>
      <c r="S58" s="29">
        <v>5210</v>
      </c>
      <c r="T58" s="29">
        <v>5490</v>
      </c>
      <c r="U58" s="29">
        <v>6020</v>
      </c>
      <c r="V58" s="29">
        <v>6910</v>
      </c>
    </row>
    <row r="59" spans="1:22" ht="114" customHeight="1">
      <c r="A59" s="24">
        <v>61</v>
      </c>
      <c r="B59" s="27" t="s">
        <v>70</v>
      </c>
      <c r="C59" s="25"/>
      <c r="D59" s="24"/>
      <c r="E59" s="24"/>
      <c r="F59" s="24"/>
      <c r="G59" s="24">
        <v>102</v>
      </c>
      <c r="H59" s="24">
        <v>102</v>
      </c>
      <c r="I59" s="24">
        <v>91</v>
      </c>
      <c r="J59" s="24">
        <v>1.1</v>
      </c>
      <c r="K59" s="24"/>
      <c r="L59" s="56" t="s">
        <v>152</v>
      </c>
      <c r="M59" s="28" t="s">
        <v>13</v>
      </c>
      <c r="N59" s="28">
        <v>14890</v>
      </c>
      <c r="O59" s="28">
        <v>16350</v>
      </c>
      <c r="P59" s="28">
        <v>18640</v>
      </c>
      <c r="Q59" s="28">
        <v>19360</v>
      </c>
      <c r="R59" s="29">
        <v>8840</v>
      </c>
      <c r="S59" s="29">
        <v>9150</v>
      </c>
      <c r="T59" s="29">
        <v>9620</v>
      </c>
      <c r="U59" s="29">
        <v>11060</v>
      </c>
      <c r="V59" s="29">
        <v>12710</v>
      </c>
    </row>
    <row r="60" spans="1:22" ht="114" customHeight="1">
      <c r="A60" s="24">
        <v>62</v>
      </c>
      <c r="B60" s="27" t="s">
        <v>71</v>
      </c>
      <c r="C60" s="25"/>
      <c r="D60" s="24"/>
      <c r="E60" s="24"/>
      <c r="F60" s="24"/>
      <c r="G60" s="24">
        <v>140</v>
      </c>
      <c r="H60" s="24">
        <v>70</v>
      </c>
      <c r="I60" s="24">
        <v>47</v>
      </c>
      <c r="J60" s="24">
        <v>0.5700000000000001</v>
      </c>
      <c r="K60" s="24">
        <v>30</v>
      </c>
      <c r="L60" s="56" t="s">
        <v>153</v>
      </c>
      <c r="M60" s="28" t="s">
        <v>13</v>
      </c>
      <c r="N60" s="28">
        <v>9710</v>
      </c>
      <c r="O60" s="28">
        <v>10700</v>
      </c>
      <c r="P60" s="28">
        <v>12200</v>
      </c>
      <c r="Q60" s="28">
        <v>12620</v>
      </c>
      <c r="R60" s="29">
        <v>5460</v>
      </c>
      <c r="S60" s="29">
        <v>5660</v>
      </c>
      <c r="T60" s="29">
        <v>6060</v>
      </c>
      <c r="U60" s="29">
        <v>6790</v>
      </c>
      <c r="V60" s="29">
        <v>7810</v>
      </c>
    </row>
    <row r="61" spans="1:22" ht="114" customHeight="1">
      <c r="A61" s="24">
        <v>63</v>
      </c>
      <c r="B61" s="27" t="s">
        <v>72</v>
      </c>
      <c r="C61" s="25"/>
      <c r="D61" s="24"/>
      <c r="E61" s="24"/>
      <c r="F61" s="24"/>
      <c r="G61" s="24">
        <v>140</v>
      </c>
      <c r="H61" s="24">
        <v>70</v>
      </c>
      <c r="I61" s="24">
        <v>47</v>
      </c>
      <c r="J61" s="24">
        <v>0.5700000000000001</v>
      </c>
      <c r="K61" s="24">
        <v>35</v>
      </c>
      <c r="L61" s="56" t="s">
        <v>154</v>
      </c>
      <c r="M61" s="28" t="s">
        <v>13</v>
      </c>
      <c r="N61" s="28">
        <v>10360</v>
      </c>
      <c r="O61" s="28">
        <v>11350</v>
      </c>
      <c r="P61" s="28">
        <v>12850</v>
      </c>
      <c r="Q61" s="28">
        <v>13270</v>
      </c>
      <c r="R61" s="29">
        <v>6110</v>
      </c>
      <c r="S61" s="29">
        <v>6310</v>
      </c>
      <c r="T61" s="29">
        <v>6710</v>
      </c>
      <c r="U61" s="29">
        <v>7440</v>
      </c>
      <c r="V61" s="29">
        <v>8460</v>
      </c>
    </row>
    <row r="62" spans="1:22" ht="114" customHeight="1">
      <c r="A62" s="24">
        <v>64</v>
      </c>
      <c r="B62" s="27" t="s">
        <v>73</v>
      </c>
      <c r="C62" s="25"/>
      <c r="D62" s="24"/>
      <c r="E62" s="24"/>
      <c r="F62" s="24"/>
      <c r="G62" s="24">
        <v>50</v>
      </c>
      <c r="H62" s="24">
        <v>10</v>
      </c>
      <c r="I62" s="24">
        <v>10</v>
      </c>
      <c r="J62" s="24">
        <v>0.01</v>
      </c>
      <c r="K62" s="24">
        <v>2.5</v>
      </c>
      <c r="L62" s="56" t="s">
        <v>155</v>
      </c>
      <c r="M62" s="28" t="s">
        <v>13</v>
      </c>
      <c r="N62" s="28">
        <v>1160</v>
      </c>
      <c r="O62" s="28">
        <v>1250</v>
      </c>
      <c r="P62" s="28">
        <v>1430</v>
      </c>
      <c r="Q62" s="28">
        <v>1500</v>
      </c>
      <c r="R62" s="29">
        <v>820</v>
      </c>
      <c r="S62" s="29">
        <v>850</v>
      </c>
      <c r="T62" s="29">
        <v>880</v>
      </c>
      <c r="U62" s="29">
        <v>1100</v>
      </c>
      <c r="V62" s="29">
        <v>1270</v>
      </c>
    </row>
    <row r="63" spans="1:22" ht="114" customHeight="1">
      <c r="A63" s="24">
        <v>65</v>
      </c>
      <c r="B63" s="27" t="s">
        <v>74</v>
      </c>
      <c r="C63" s="25"/>
      <c r="D63" s="24">
        <v>66</v>
      </c>
      <c r="E63" s="24" t="s">
        <v>75</v>
      </c>
      <c r="F63" s="24"/>
      <c r="G63" s="24">
        <v>266</v>
      </c>
      <c r="H63" s="24">
        <v>204</v>
      </c>
      <c r="I63" s="24">
        <v>91</v>
      </c>
      <c r="J63" s="26">
        <f>J47+J54</f>
        <v>3.7299999999999995</v>
      </c>
      <c r="K63" s="26"/>
      <c r="L63" s="56" t="s">
        <v>156</v>
      </c>
      <c r="M63" s="28" t="s">
        <v>13</v>
      </c>
      <c r="N63" s="28">
        <f aca="true" t="shared" si="0" ref="N63:V63">N47+N54</f>
        <v>47860</v>
      </c>
      <c r="O63" s="28">
        <f t="shared" si="0"/>
        <v>52700</v>
      </c>
      <c r="P63" s="28">
        <f t="shared" si="0"/>
        <v>58770</v>
      </c>
      <c r="Q63" s="28">
        <f t="shared" si="0"/>
        <v>60830</v>
      </c>
      <c r="R63" s="29">
        <f t="shared" si="0"/>
        <v>28620</v>
      </c>
      <c r="S63" s="29">
        <f t="shared" si="0"/>
        <v>29460</v>
      </c>
      <c r="T63" s="29">
        <f t="shared" si="0"/>
        <v>31790</v>
      </c>
      <c r="U63" s="29">
        <f t="shared" si="0"/>
        <v>36820</v>
      </c>
      <c r="V63" s="29">
        <f t="shared" si="0"/>
        <v>41650</v>
      </c>
    </row>
    <row r="64" spans="1:22" s="39" customFormat="1" ht="114" customHeight="1">
      <c r="A64" s="30"/>
      <c r="B64" s="31" t="s">
        <v>110</v>
      </c>
      <c r="C64" s="32"/>
      <c r="D64" s="30"/>
      <c r="E64" s="33"/>
      <c r="F64" s="34"/>
      <c r="G64" s="33"/>
      <c r="H64" s="30"/>
      <c r="I64" s="33"/>
      <c r="J64" s="35"/>
      <c r="K64" s="35"/>
      <c r="L64" s="10" t="s">
        <v>157</v>
      </c>
      <c r="M64" s="28" t="s">
        <v>13</v>
      </c>
      <c r="N64" s="28">
        <v>2130</v>
      </c>
      <c r="O64" s="28">
        <v>2770</v>
      </c>
      <c r="P64" s="28">
        <v>3050</v>
      </c>
      <c r="Q64" s="28">
        <v>3190</v>
      </c>
      <c r="R64" s="36">
        <v>490</v>
      </c>
      <c r="S64" s="36">
        <v>630</v>
      </c>
      <c r="T64" s="37">
        <v>820</v>
      </c>
      <c r="U64" s="38">
        <v>1150</v>
      </c>
      <c r="V64" s="38">
        <v>1670</v>
      </c>
    </row>
    <row r="65" ht="17.25" customHeight="1">
      <c r="A65" s="40" t="s">
        <v>158</v>
      </c>
    </row>
    <row r="66" spans="1:5" ht="15" customHeight="1">
      <c r="A66" s="40" t="s">
        <v>159</v>
      </c>
      <c r="D66" s="41"/>
      <c r="E66" s="42"/>
    </row>
    <row r="67" spans="1:5" ht="15" customHeight="1">
      <c r="A67" s="43" t="s">
        <v>160</v>
      </c>
      <c r="D67" s="41"/>
      <c r="E67" s="42"/>
    </row>
    <row r="68" ht="14.25" customHeight="1">
      <c r="A68" s="57" t="s">
        <v>161</v>
      </c>
    </row>
    <row r="69" ht="12.75" customHeight="1">
      <c r="A69" s="57" t="s">
        <v>162</v>
      </c>
    </row>
  </sheetData>
  <sheetProtection selectLockedCells="1" selectUnlockedCells="1"/>
  <mergeCells count="43">
    <mergeCell ref="N16:Q16"/>
    <mergeCell ref="R16:V16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8:K8"/>
    <mergeCell ref="L8:V8"/>
    <mergeCell ref="A9:K10"/>
    <mergeCell ref="L9:V10"/>
    <mergeCell ref="B11:C11"/>
    <mergeCell ref="T11:V11"/>
    <mergeCell ref="A6:C7"/>
    <mergeCell ref="D6:K7"/>
    <mergeCell ref="L6:M6"/>
    <mergeCell ref="N6:V6"/>
    <mergeCell ref="L7:M7"/>
    <mergeCell ref="N7:V7"/>
    <mergeCell ref="A4:C4"/>
    <mergeCell ref="D4:K4"/>
    <mergeCell ref="L4:M4"/>
    <mergeCell ref="N4:V4"/>
    <mergeCell ref="A5:C5"/>
    <mergeCell ref="D5:K5"/>
    <mergeCell ref="L5:M5"/>
    <mergeCell ref="N5:V5"/>
    <mergeCell ref="B1:C1"/>
    <mergeCell ref="T1:V1"/>
    <mergeCell ref="A2:K2"/>
    <mergeCell ref="L2:M2"/>
    <mergeCell ref="N2:V2"/>
    <mergeCell ref="A3:C3"/>
    <mergeCell ref="D3:K3"/>
    <mergeCell ref="L3:M3"/>
    <mergeCell ref="N3:V3"/>
  </mergeCells>
  <printOptions/>
  <pageMargins left="0.39375" right="0.39375" top="0.7409722222222223" bottom="1.1798611111111112" header="0.5902777777777778" footer="0.5902777777777778"/>
  <pageSetup firstPageNumber="1" useFirstPageNumber="1" fitToHeight="5" fitToWidth="1" horizontalDpi="300" verticalDpi="300" orientation="landscape" pageOrder="overThenDown" paperSize="9"/>
  <headerFooter alignWithMargins="0">
    <oddHeader>&amp;L&amp;8&amp;F&amp;R&amp;8&amp;D</oddHeader>
    <oddFooter>&amp;LFM Gala Collezione Sp. z o.o.&amp;R&amp;8Page &amp;P/&amp;N</oddFooter>
  </headerFooter>
  <rowBreaks count="2" manualBreakCount="2">
    <brk id="10" max="255" man="1"/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</dc:creator>
  <cp:keywords/>
  <dc:description/>
  <cp:lastModifiedBy>IBA</cp:lastModifiedBy>
  <dcterms:created xsi:type="dcterms:W3CDTF">2018-11-01T09:18:48Z</dcterms:created>
  <dcterms:modified xsi:type="dcterms:W3CDTF">2018-11-01T09:18:49Z</dcterms:modified>
  <cp:category/>
  <cp:version/>
  <cp:contentType/>
  <cp:contentStatus/>
</cp:coreProperties>
</file>