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CAPRI" sheetId="1" r:id="rId1"/>
  </sheets>
  <definedNames>
    <definedName name="_xlnm.Print_Area">{#NAME?}</definedName>
    <definedName name="_xlnm.Print_Area_1">'CAPRI'!$A$1:$V$23</definedName>
    <definedName name="_xlnm.Print_Titles">{#NAME?}</definedName>
    <definedName name="_xlnm.Print_Titles_1">('CAPRI'!$A$1:$V$65522,'CAPRI'!$A$11:$GI$17)</definedName>
    <definedName name="Excel_BuiltIn_Print_Titles" localSheetId="0">('CAPRI'!$A:$V,'CAPRI'!$A$11:$IB$17)</definedName>
    <definedName name="_xlnm.Print_Titles" localSheetId="0">('CAPRI'!$A:$V,'CAPRI'!$11:$17)</definedName>
    <definedName name="_xlnm.Print_Area" localSheetId="0">('CAPRI'!$A$1:$V$10,'CAPRI'!$A$11:$V$24,'CAPRI'!$A$25:$V$31,'CAPRI'!$A$32:$V$38,'CAPRI'!$A$39:$V$45,'CAPRI'!$A$46:$V$55)</definedName>
  </definedNames>
  <calcPr fullCalcOnLoad="1"/>
</workbook>
</file>

<file path=xl/sharedStrings.xml><?xml version="1.0" encoding="utf-8"?>
<sst xmlns="http://schemas.openxmlformats.org/spreadsheetml/2006/main" count="200" uniqueCount="135">
  <si>
    <t>CAPRI</t>
  </si>
  <si>
    <t>leopard</t>
  </si>
  <si>
    <t>40cm</t>
  </si>
  <si>
    <t>42/55cm</t>
  </si>
  <si>
    <t>No.</t>
  </si>
  <si>
    <t>SYMBOL</t>
  </si>
  <si>
    <t>ELEMENT</t>
  </si>
  <si>
    <t>MIX</t>
  </si>
  <si>
    <t>MADRAS</t>
  </si>
  <si>
    <t>CALIFORNIA</t>
  </si>
  <si>
    <t>VINTAGE
FEDERICA</t>
  </si>
  <si>
    <t>EXTRA</t>
  </si>
  <si>
    <t>82-95</t>
  </si>
  <si>
    <t>-</t>
  </si>
  <si>
    <t>1L</t>
  </si>
  <si>
    <t>1P</t>
  </si>
  <si>
    <t>1BB</t>
  </si>
  <si>
    <t>2S</t>
  </si>
  <si>
    <t>2L</t>
  </si>
  <si>
    <t>2P</t>
  </si>
  <si>
    <t>2FL</t>
  </si>
  <si>
    <t>2FP</t>
  </si>
  <si>
    <t>2SL</t>
  </si>
  <si>
    <t>2SP</t>
  </si>
  <si>
    <t>2FBB</t>
  </si>
  <si>
    <t>2BB</t>
  </si>
  <si>
    <t>3F</t>
  </si>
  <si>
    <t>3L</t>
  </si>
  <si>
    <t>3P</t>
  </si>
  <si>
    <t>3FL</t>
  </si>
  <si>
    <t>3FP</t>
  </si>
  <si>
    <t>3FBB</t>
  </si>
  <si>
    <t>3BB</t>
  </si>
  <si>
    <t>W</t>
  </si>
  <si>
    <t>OTMSL</t>
  </si>
  <si>
    <t>OTMSP</t>
  </si>
  <si>
    <t>OTMSLC</t>
  </si>
  <si>
    <t>OTMSPC</t>
  </si>
  <si>
    <t>OTMDSL</t>
  </si>
  <si>
    <t>OTMDSP</t>
  </si>
  <si>
    <t>OTM II SL</t>
  </si>
  <si>
    <t>OTM II SP</t>
  </si>
  <si>
    <t>OTM II SLC</t>
  </si>
  <si>
    <t>OTM II SPC</t>
  </si>
  <si>
    <t>OTMD II SL</t>
  </si>
  <si>
    <t>OTMD II SP</t>
  </si>
  <si>
    <t>E</t>
  </si>
  <si>
    <t>E II</t>
  </si>
  <si>
    <t>82-85</t>
  </si>
  <si>
    <t>KED L</t>
  </si>
  <si>
    <t>KED P</t>
  </si>
  <si>
    <t>KEC L</t>
  </si>
  <si>
    <t>KEC P</t>
  </si>
  <si>
    <t>2KEC L</t>
  </si>
  <si>
    <t>2 KEC P</t>
  </si>
  <si>
    <t>CAPRI PODU</t>
  </si>
  <si>
    <t>TB</t>
  </si>
  <si>
    <t>2FL – OTMSPC</t>
  </si>
  <si>
    <t>OTMSLC – 2FP</t>
  </si>
  <si>
    <t>2FL – OTMDSP</t>
  </si>
  <si>
    <t>OTMDSL – 2FP</t>
  </si>
  <si>
    <t>2FL – OTMDIISP</t>
  </si>
  <si>
    <t>OTMDIISL – 2FP</t>
  </si>
  <si>
    <t>KOMPONENTY:</t>
  </si>
  <si>
    <t>SEDADLO:</t>
  </si>
  <si>
    <t>OPĚRKA:</t>
  </si>
  <si>
    <t>PODRUČKA:</t>
  </si>
  <si>
    <t xml:space="preserve">MOŽNOSTI: </t>
  </si>
  <si>
    <t>FOTO</t>
  </si>
  <si>
    <t>vysoce elastická pěna, vlnové pružiny</t>
  </si>
  <si>
    <t>vysoce elastická pěna, elastické pásy</t>
  </si>
  <si>
    <t>elastická pěna</t>
  </si>
  <si>
    <t>SPACÍ FUNKCE:</t>
  </si>
  <si>
    <t>NOHY:</t>
  </si>
  <si>
    <t xml:space="preserve">VÝŠKA SEDADLA: </t>
  </si>
  <si>
    <t>VÝŠKA OD OPĚRADLA K SEDADLU:</t>
  </si>
  <si>
    <t>ÚLOŽNÝ PROSTOR:</t>
  </si>
  <si>
    <t>DALŠÍ:</t>
  </si>
  <si>
    <t>dřevěné ** s chromovaným pruhem, 45mm</t>
  </si>
  <si>
    <t>dostupné ve 2-místné sedačce, ve všech pohovkách, všechny KE-elementy a v taburetu</t>
  </si>
  <si>
    <t>pohyblivé opěrky hlavy, dřevěná** police, zadní polštáře se suchým zipem</t>
  </si>
  <si>
    <t>FUNKCE a BAREVNĚ KOMBINACE</t>
  </si>
  <si>
    <t>Šířka</t>
  </si>
  <si>
    <t>Hloubka</t>
  </si>
  <si>
    <t>Výška</t>
  </si>
  <si>
    <t>Objem
M3</t>
  </si>
  <si>
    <t>Celková hmotnost
(kg)</t>
  </si>
  <si>
    <t>POPIS</t>
  </si>
  <si>
    <t>MADRAS
s PVC*</t>
  </si>
  <si>
    <t>Kůže</t>
  </si>
  <si>
    <t>Látka</t>
  </si>
  <si>
    <t>Látka 0</t>
  </si>
  <si>
    <t>Látka A</t>
  </si>
  <si>
    <t>Látka B</t>
  </si>
  <si>
    <t>Látka C</t>
  </si>
  <si>
    <t>Látka D</t>
  </si>
  <si>
    <t>Křeslo</t>
  </si>
  <si>
    <t>Křeslo s jednou područkou
levá/pravá</t>
  </si>
  <si>
    <t>Křeslo bez područek</t>
  </si>
  <si>
    <t>2-místná pohovka</t>
  </si>
  <si>
    <t>2-místná pohovka s boxem na ložní prádlo</t>
  </si>
  <si>
    <t>2-místná pohovka s jednou loketní opěrkou
levá/pravá</t>
  </si>
  <si>
    <t>2-místná sedací pohovka se spací funkcí
a jednu loketní opěrku
levá/pravá
Plocha po rozložení 145x130cm</t>
  </si>
  <si>
    <t>2-místná sedací pohovka s úložným prostorem
a jednu loketní opěrku
levá/pravá</t>
  </si>
  <si>
    <t>2-místná sedací pohovka se spací funkcí
bez područek
Povrch po rozložení 145x130cm
pouze středový element!</t>
  </si>
  <si>
    <t>2-2-místná pohovka
bez područek
pouze středový element!</t>
  </si>
  <si>
    <t>3-místná pohovka</t>
  </si>
  <si>
    <t>3-místná sedací pohovka se spací funkcí
Spací plocha 190x145cm</t>
  </si>
  <si>
    <t>3-místná pohovka
s jednou područkou
levá/pravá</t>
  </si>
  <si>
    <t>3-místná pohovka se spací funkcí
a jednou područkou
left or right
Plocha po rozložení 190x145cm</t>
  </si>
  <si>
    <r>
      <t xml:space="preserve">3-místná pohovka se spací funkcí bez područky
left or right
</t>
    </r>
    <r>
      <rPr>
        <sz val="11"/>
        <color indexed="8"/>
        <rFont val="Arial"/>
        <family val="2"/>
      </rPr>
      <t xml:space="preserve">Plocha po rozložení 190x145cm
</t>
    </r>
    <r>
      <rPr>
        <sz val="11"/>
        <color indexed="8"/>
        <rFont val="Arial"/>
        <family val="2"/>
      </rPr>
      <t xml:space="preserve">
Pouze sředový element!</t>
    </r>
  </si>
  <si>
    <t>3-místná pohovka bez područky
Pouze středový elelement!</t>
  </si>
  <si>
    <t>Příplatek za:
Funkce spaní v hlavní látce / kůži
(stejné jako prvek)</t>
  </si>
  <si>
    <t>Pohovka s boxem na ložní prádlo
and 3 volné polštáře vy vybrané barvě (pouze látka!)
levá/pravá</t>
  </si>
  <si>
    <r>
      <t xml:space="preserve">Dlouhá pohovka s boxem na ložní prádlo.
</t>
    </r>
    <r>
      <rPr>
        <sz val="11"/>
        <color indexed="8"/>
        <rFont val="Arial"/>
        <family val="2"/>
      </rPr>
      <t xml:space="preserve">3 volné polštáře ve vybrané barvě (pouze látka!) a dřevěná** deska ve stejné barvě jako nohy)
</t>
    </r>
    <r>
      <rPr>
        <sz val="11"/>
        <color indexed="8"/>
        <rFont val="Arial"/>
        <family val="2"/>
      </rPr>
      <t xml:space="preserve">
levá/pravá</t>
    </r>
  </si>
  <si>
    <r>
      <t xml:space="preserve">Dlouhá pohovka s boxem na ložní prádlo.
3 volné polštáře ve vybrané barvě </t>
    </r>
    <r>
      <rPr>
        <sz val="11"/>
        <color indexed="8"/>
        <rFont val="Arial"/>
        <family val="2"/>
      </rPr>
      <t>(pouze látka!) a rozšířené sedadlo
levá/pravá</t>
    </r>
  </si>
  <si>
    <t>Dlouhá pohovka s boxem na ložní prádlo,
standardní zadní polštáře
a dřevěná** deska (ve stejné barvě jako nohy)
levá/pravá</t>
  </si>
  <si>
    <t>Pohovka s boxem na ložní prádlo
a standardní zadní polštáře
levá/pravá</t>
  </si>
  <si>
    <t>Dlouhá pohovka s boxem na ložní prádlo,
standardní zadní polštáře a rozřířené sedadlo
levá/pravá</t>
  </si>
  <si>
    <r>
      <t xml:space="preserve">Rohový element
</t>
    </r>
    <r>
      <rPr>
        <sz val="11"/>
        <color indexed="8"/>
        <rFont val="Arial"/>
        <family val="2"/>
      </rPr>
      <t xml:space="preserve">se 3 samostatnými polštáři ve vybrané barvě(pouze látka!) </t>
    </r>
  </si>
  <si>
    <t>Rohový element
se standardními zadními polštáři</t>
  </si>
  <si>
    <t>1-místná sedačka s rozšířeným sedadlem
a boxem uvnitř
levá/pravá</t>
  </si>
  <si>
    <t>1-místná sedačka s rozšířeným sedadlem,
box uvnitř a dřevěná** deska (ve stejné barvě jako nohy)
levá/pravá</t>
  </si>
  <si>
    <t>2-místná sedačka s rozšířeným sedadlem,
box uvnitř a dřevěná** deska (ve stejné barvě jako nohy)
levá/pravá</t>
  </si>
  <si>
    <t>extra polštář</t>
  </si>
  <si>
    <t>Taburet s úložným prostorem</t>
  </si>
  <si>
    <t>Jednoduchý roh kombinovaný 
se spací funkcí, box na ložní prádlo  a dřevěná** deska
levá/pravá</t>
  </si>
  <si>
    <r>
      <t xml:space="preserve">Jednoduchý roh kombinovaný 
se spací funkcí, box na ložní prádlo,
</t>
    </r>
    <r>
      <rPr>
        <sz val="11"/>
        <color indexed="8"/>
        <rFont val="Arial"/>
        <family val="2"/>
      </rPr>
      <t xml:space="preserve">3 volné polštáře u pohovky a rozšířeného sedadla
</t>
    </r>
    <r>
      <rPr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levá/pravá</t>
    </r>
  </si>
  <si>
    <r>
      <t xml:space="preserve">Jednoduchý roh kombinovaný 
se spací funkcí, box na ložní prádlo,
</t>
    </r>
    <r>
      <rPr>
        <sz val="11"/>
        <color indexed="8"/>
        <rFont val="Arial"/>
        <family val="2"/>
      </rPr>
      <t xml:space="preserve">pohovka se standardními zadními polštáři a rozšířené sedadlo
</t>
    </r>
    <r>
      <rPr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levá/pravá</t>
    </r>
  </si>
  <si>
    <r>
      <t xml:space="preserve"> Kůže – m² brutto
</t>
    </r>
    <r>
      <rPr>
        <sz val="11"/>
        <color indexed="8"/>
        <rFont val="Arial"/>
        <family val="2"/>
      </rPr>
      <t xml:space="preserve">(minimum je 2,5m² brutto)
</t>
    </r>
    <r>
      <rPr>
        <b/>
        <sz val="11"/>
        <color indexed="8"/>
        <rFont val="Arial"/>
        <family val="2"/>
      </rPr>
      <t xml:space="preserve">Látka - běžný metr
</t>
    </r>
    <r>
      <rPr>
        <sz val="11"/>
        <color indexed="8"/>
        <rFont val="Arial"/>
        <family val="2"/>
      </rPr>
      <t xml:space="preserve">(minimum 1 bm, šířka látky 138 cm)
</t>
    </r>
  </si>
  <si>
    <t>potahový materiál</t>
  </si>
  <si>
    <t>* pouze pro kůži Madras: G-000, G-100, G-105, G-130, G-160, G-170, G-180, G-190, G-200, G-220, G-251, G-300, G-310 s látkou PVC ve stejné barvě</t>
  </si>
  <si>
    <t>** PROSÍM VYBERTE BARVU DŘEVA NOHOU</t>
  </si>
  <si>
    <t>V případě mimořádného zvýšení ceny surovin a výrobních nákladů si výrobce vyhrazuje právo změnit cenu této nabídky.</t>
  </si>
  <si>
    <t>Výrobce si vyhrazuje právo provádět strukturální změny v nabízených čalouněních bez změny obecného charakteru. Rozměrová tolerance je + -3%.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</si>
</sst>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/yyyy"/>
    <numFmt numFmtId="165" formatCode="\ #,##0.00&quot;      &quot;;\-#,##0.00&quot;      &quot;;&quot; -&quot;#&quot;      &quot;;@\ "/>
    <numFmt numFmtId="166" formatCode="\ #,##0&quot;      &quot;;\-#,##0&quot;      &quot;;&quot; -&quot;#&quot;      &quot;;@\ "/>
    <numFmt numFmtId="167" formatCode="#,##0;\-#,##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8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165" fontId="0" fillId="0" borderId="0">
      <alignment/>
      <protection/>
    </xf>
    <xf numFmtId="0" fontId="12" fillId="0" borderId="0" applyNumberFormat="0" applyBorder="0" applyProtection="0">
      <alignment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36" applyFont="1" applyAlignment="1">
      <alignment horizontal="center"/>
      <protection/>
    </xf>
    <xf numFmtId="0" fontId="3" fillId="0" borderId="0" xfId="36" applyFont="1" applyAlignment="1">
      <alignment horizontal="left" vertical="center"/>
      <protection/>
    </xf>
    <xf numFmtId="0" fontId="3" fillId="0" borderId="0" xfId="36" applyFont="1">
      <alignment/>
      <protection/>
    </xf>
    <xf numFmtId="0" fontId="3" fillId="0" borderId="0" xfId="36" applyFont="1" applyAlignment="1">
      <alignment wrapText="1"/>
      <protection/>
    </xf>
    <xf numFmtId="0" fontId="3" fillId="33" borderId="0" xfId="36" applyFont="1" applyFill="1" applyAlignment="1">
      <alignment horizontal="center"/>
      <protection/>
    </xf>
    <xf numFmtId="0" fontId="3" fillId="33" borderId="0" xfId="36" applyFont="1" applyFill="1">
      <alignment/>
      <protection/>
    </xf>
    <xf numFmtId="0" fontId="3" fillId="33" borderId="0" xfId="36" applyFont="1" applyFill="1" applyAlignment="1">
      <alignment wrapText="1"/>
      <protection/>
    </xf>
    <xf numFmtId="0" fontId="5" fillId="33" borderId="0" xfId="36" applyFont="1" applyFill="1" applyBorder="1" applyAlignment="1">
      <alignment horizontal="center" vertical="center"/>
      <protection/>
    </xf>
    <xf numFmtId="0" fontId="6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/>
      <protection/>
    </xf>
    <xf numFmtId="0" fontId="5" fillId="0" borderId="0" xfId="36" applyFont="1" applyBorder="1" applyAlignment="1">
      <alignment horizontal="center" vertical="center"/>
      <protection/>
    </xf>
    <xf numFmtId="164" fontId="3" fillId="0" borderId="0" xfId="36" applyNumberFormat="1" applyFont="1" applyAlignment="1">
      <alignment horizontal="left" vertical="center"/>
      <protection/>
    </xf>
    <xf numFmtId="0" fontId="5" fillId="33" borderId="0" xfId="36" applyFont="1" applyFill="1" applyBorder="1" applyAlignment="1">
      <alignment horizontal="left" vertical="center"/>
      <protection/>
    </xf>
    <xf numFmtId="0" fontId="7" fillId="33" borderId="0" xfId="36" applyFont="1" applyFill="1" applyBorder="1">
      <alignment/>
      <protection/>
    </xf>
    <xf numFmtId="0" fontId="7" fillId="33" borderId="0" xfId="36" applyFont="1" applyFill="1">
      <alignment/>
      <protection/>
    </xf>
    <xf numFmtId="0" fontId="7" fillId="33" borderId="0" xfId="36" applyFont="1" applyFill="1" applyAlignment="1">
      <alignment wrapText="1"/>
      <protection/>
    </xf>
    <xf numFmtId="0" fontId="8" fillId="0" borderId="0" xfId="36" applyFont="1" applyAlignment="1">
      <alignment horizontal="left" vertical="center"/>
      <protection/>
    </xf>
    <xf numFmtId="164" fontId="8" fillId="0" borderId="0" xfId="36" applyNumberFormat="1" applyFont="1" applyBorder="1" applyAlignment="1">
      <alignment horizontal="center" vertical="center"/>
      <protection/>
    </xf>
    <xf numFmtId="0" fontId="5" fillId="33" borderId="10" xfId="36" applyFont="1" applyFill="1" applyBorder="1" applyAlignment="1">
      <alignment horizontal="center" vertical="center"/>
      <protection/>
    </xf>
    <xf numFmtId="0" fontId="9" fillId="34" borderId="10" xfId="36" applyFont="1" applyFill="1" applyBorder="1" applyAlignment="1">
      <alignment horizontal="center" vertical="center" wrapText="1"/>
      <protection/>
    </xf>
    <xf numFmtId="0" fontId="10" fillId="34" borderId="10" xfId="36" applyFont="1" applyFill="1" applyBorder="1" applyAlignment="1">
      <alignment horizontal="center" vertical="center" wrapText="1"/>
      <protection/>
    </xf>
    <xf numFmtId="0" fontId="11" fillId="0" borderId="0" xfId="36" applyFont="1">
      <alignment/>
      <protection/>
    </xf>
    <xf numFmtId="0" fontId="3" fillId="0" borderId="10" xfId="0" applyFont="1" applyBorder="1" applyAlignment="1">
      <alignment horizontal="center" vertical="center"/>
    </xf>
    <xf numFmtId="0" fontId="3" fillId="0" borderId="10" xfId="38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3" fillId="0" borderId="10" xfId="38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35" borderId="10" xfId="36" applyNumberFormat="1" applyFont="1" applyFill="1" applyBorder="1" applyAlignment="1">
      <alignment horizontal="center" vertical="center"/>
      <protection/>
    </xf>
    <xf numFmtId="3" fontId="3" fillId="0" borderId="10" xfId="36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/>
    </xf>
    <xf numFmtId="0" fontId="3" fillId="36" borderId="10" xfId="38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/>
    </xf>
    <xf numFmtId="0" fontId="3" fillId="37" borderId="10" xfId="38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wrapText="1"/>
    </xf>
    <xf numFmtId="3" fontId="3" fillId="37" borderId="10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3" fontId="13" fillId="0" borderId="10" xfId="36" applyNumberFormat="1" applyFont="1" applyFill="1" applyBorder="1" applyAlignment="1">
      <alignment horizontal="center" vertical="center"/>
      <protection/>
    </xf>
    <xf numFmtId="3" fontId="13" fillId="0" borderId="10" xfId="36" applyNumberFormat="1" applyFont="1" applyBorder="1" applyAlignment="1">
      <alignment horizontal="center" vertical="center"/>
      <protection/>
    </xf>
    <xf numFmtId="166" fontId="13" fillId="0" borderId="10" xfId="37" applyNumberFormat="1" applyFont="1" applyBorder="1" applyAlignment="1" applyProtection="1">
      <alignment vertical="center"/>
      <protection/>
    </xf>
    <xf numFmtId="0" fontId="1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36" applyFont="1" applyBorder="1" applyAlignment="1">
      <alignment horizontal="center" vertical="center" wrapText="1"/>
      <protection/>
    </xf>
    <xf numFmtId="0" fontId="7" fillId="0" borderId="10" xfId="36" applyFont="1" applyBorder="1" applyAlignment="1">
      <alignment horizontal="center" vertical="center"/>
      <protection/>
    </xf>
    <xf numFmtId="167" fontId="13" fillId="35" borderId="10" xfId="0" applyNumberFormat="1" applyFont="1" applyFill="1" applyBorder="1" applyAlignment="1">
      <alignment horizontal="center" vertical="center"/>
    </xf>
    <xf numFmtId="3" fontId="13" fillId="35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3" fillId="0" borderId="10" xfId="50" applyNumberFormat="1" applyFont="1" applyFill="1" applyBorder="1" applyAlignment="1">
      <alignment horizontal="center" vertical="center"/>
      <protection/>
    </xf>
    <xf numFmtId="3" fontId="3" fillId="36" borderId="10" xfId="51" applyNumberFormat="1" applyFont="1" applyFill="1" applyBorder="1" applyAlignment="1">
      <alignment horizontal="center" vertical="center" wrapText="1"/>
      <protection/>
    </xf>
    <xf numFmtId="0" fontId="13" fillId="0" borderId="0" xfId="36" applyFont="1" applyBorder="1" applyAlignment="1">
      <alignment horizontal="left"/>
      <protection/>
    </xf>
    <xf numFmtId="0" fontId="5" fillId="33" borderId="10" xfId="36" applyFont="1" applyFill="1" applyBorder="1" applyAlignment="1">
      <alignment horizontal="center" vertical="center"/>
      <protection/>
    </xf>
    <xf numFmtId="0" fontId="13" fillId="0" borderId="0" xfId="36" applyFont="1" applyBorder="1" applyAlignment="1">
      <alignment horizontal="left"/>
      <protection/>
    </xf>
    <xf numFmtId="0" fontId="3" fillId="0" borderId="0" xfId="36" applyFont="1" applyBorder="1" applyAlignment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0" fontId="5" fillId="33" borderId="10" xfId="36" applyFont="1" applyFill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center" vertical="center"/>
      <protection/>
    </xf>
    <xf numFmtId="0" fontId="3" fillId="0" borderId="10" xfId="36" applyFont="1" applyBorder="1" applyAlignment="1">
      <alignment horizontal="center" vertical="center"/>
      <protection/>
    </xf>
    <xf numFmtId="0" fontId="3" fillId="0" borderId="10" xfId="36" applyBorder="1">
      <alignment/>
      <protection/>
    </xf>
    <xf numFmtId="0" fontId="4" fillId="33" borderId="0" xfId="36" applyFont="1" applyFill="1" applyBorder="1" applyAlignment="1">
      <alignment horizontal="center" vertical="center"/>
      <protection/>
    </xf>
    <xf numFmtId="0" fontId="3" fillId="33" borderId="0" xfId="36" applyFill="1" applyBorder="1">
      <alignment/>
      <protection/>
    </xf>
    <xf numFmtId="0" fontId="3" fillId="0" borderId="10" xfId="36" applyBorder="1" applyAlignment="1">
      <alignment horizontal="center" vertical="center"/>
      <protection/>
    </xf>
    <xf numFmtId="0" fontId="3" fillId="0" borderId="10" xfId="36" applyFont="1" applyBorder="1" applyAlignment="1">
      <alignment horizontal="left" vertical="center"/>
      <protection/>
    </xf>
    <xf numFmtId="0" fontId="6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cel Built-in Normal" xfId="36"/>
    <cellStyle name="Excel Built-in Excel Built-in Normal 2" xfId="37"/>
    <cellStyle name="Excel Built-in Normal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ny 12" xfId="49"/>
    <cellStyle name="Normalny 7" xfId="50"/>
    <cellStyle name="Normalny_Arkusz1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jpeg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0</xdr:rowOff>
    </xdr:from>
    <xdr:to>
      <xdr:col>21</xdr:col>
      <xdr:colOff>771525</xdr:colOff>
      <xdr:row>1</xdr:row>
      <xdr:rowOff>133350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11825" y="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771525</xdr:colOff>
      <xdr:row>10</xdr:row>
      <xdr:rowOff>47625</xdr:rowOff>
    </xdr:from>
    <xdr:to>
      <xdr:col>21</xdr:col>
      <xdr:colOff>733425</xdr:colOff>
      <xdr:row>11</xdr:row>
      <xdr:rowOff>152400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73725" y="919162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5</xdr:row>
      <xdr:rowOff>114300</xdr:rowOff>
    </xdr:from>
    <xdr:to>
      <xdr:col>10</xdr:col>
      <xdr:colOff>371475</xdr:colOff>
      <xdr:row>6</xdr:row>
      <xdr:rowOff>276225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2305050"/>
          <a:ext cx="6334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17</xdr:row>
      <xdr:rowOff>485775</xdr:rowOff>
    </xdr:from>
    <xdr:to>
      <xdr:col>2</xdr:col>
      <xdr:colOff>1085850</xdr:colOff>
      <xdr:row>17</xdr:row>
      <xdr:rowOff>952500</xdr:rowOff>
    </xdr:to>
    <xdr:pic>
      <xdr:nvPicPr>
        <xdr:cNvPr id="4" name="Grafika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11534775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18</xdr:row>
      <xdr:rowOff>457200</xdr:rowOff>
    </xdr:from>
    <xdr:to>
      <xdr:col>2</xdr:col>
      <xdr:colOff>1038225</xdr:colOff>
      <xdr:row>18</xdr:row>
      <xdr:rowOff>962025</xdr:rowOff>
    </xdr:to>
    <xdr:pic>
      <xdr:nvPicPr>
        <xdr:cNvPr id="5" name="Grafika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12954000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18</xdr:row>
      <xdr:rowOff>457200</xdr:rowOff>
    </xdr:from>
    <xdr:to>
      <xdr:col>5</xdr:col>
      <xdr:colOff>1038225</xdr:colOff>
      <xdr:row>18</xdr:row>
      <xdr:rowOff>952500</xdr:rowOff>
    </xdr:to>
    <xdr:pic>
      <xdr:nvPicPr>
        <xdr:cNvPr id="6" name="Grafika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95950" y="129540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19</xdr:row>
      <xdr:rowOff>457200</xdr:rowOff>
    </xdr:from>
    <xdr:to>
      <xdr:col>2</xdr:col>
      <xdr:colOff>1085850</xdr:colOff>
      <xdr:row>19</xdr:row>
      <xdr:rowOff>971550</xdr:rowOff>
    </xdr:to>
    <xdr:pic>
      <xdr:nvPicPr>
        <xdr:cNvPr id="7" name="Grafika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66950" y="144018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20</xdr:row>
      <xdr:rowOff>495300</xdr:rowOff>
    </xdr:from>
    <xdr:to>
      <xdr:col>2</xdr:col>
      <xdr:colOff>1257300</xdr:colOff>
      <xdr:row>20</xdr:row>
      <xdr:rowOff>981075</xdr:rowOff>
    </xdr:to>
    <xdr:pic>
      <xdr:nvPicPr>
        <xdr:cNvPr id="8" name="Grafika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47875" y="15887700"/>
          <a:ext cx="962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21</xdr:row>
      <xdr:rowOff>485775</xdr:rowOff>
    </xdr:from>
    <xdr:to>
      <xdr:col>2</xdr:col>
      <xdr:colOff>1285875</xdr:colOff>
      <xdr:row>21</xdr:row>
      <xdr:rowOff>971550</xdr:rowOff>
    </xdr:to>
    <xdr:pic>
      <xdr:nvPicPr>
        <xdr:cNvPr id="9" name="Grafika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85975" y="17325975"/>
          <a:ext cx="952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22</xdr:row>
      <xdr:rowOff>514350</xdr:rowOff>
    </xdr:from>
    <xdr:to>
      <xdr:col>2</xdr:col>
      <xdr:colOff>1200150</xdr:colOff>
      <xdr:row>22</xdr:row>
      <xdr:rowOff>1009650</xdr:rowOff>
    </xdr:to>
    <xdr:pic>
      <xdr:nvPicPr>
        <xdr:cNvPr id="10" name="Grafika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28825" y="18802350"/>
          <a:ext cx="923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22</xdr:row>
      <xdr:rowOff>476250</xdr:rowOff>
    </xdr:from>
    <xdr:to>
      <xdr:col>5</xdr:col>
      <xdr:colOff>1219200</xdr:colOff>
      <xdr:row>22</xdr:row>
      <xdr:rowOff>962025</xdr:rowOff>
    </xdr:to>
    <xdr:pic>
      <xdr:nvPicPr>
        <xdr:cNvPr id="11" name="Grafika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05450" y="18764250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24</xdr:row>
      <xdr:rowOff>542925</xdr:rowOff>
    </xdr:from>
    <xdr:to>
      <xdr:col>5</xdr:col>
      <xdr:colOff>1266825</xdr:colOff>
      <xdr:row>24</xdr:row>
      <xdr:rowOff>1028700</xdr:rowOff>
    </xdr:to>
    <xdr:pic>
      <xdr:nvPicPr>
        <xdr:cNvPr id="12" name="Grafika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43550" y="21726525"/>
          <a:ext cx="933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24</xdr:row>
      <xdr:rowOff>552450</xdr:rowOff>
    </xdr:from>
    <xdr:to>
      <xdr:col>2</xdr:col>
      <xdr:colOff>1247775</xdr:colOff>
      <xdr:row>24</xdr:row>
      <xdr:rowOff>1038225</xdr:rowOff>
    </xdr:to>
    <xdr:pic>
      <xdr:nvPicPr>
        <xdr:cNvPr id="13" name="Grafika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21736050"/>
          <a:ext cx="933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26</xdr:row>
      <xdr:rowOff>476250</xdr:rowOff>
    </xdr:from>
    <xdr:to>
      <xdr:col>2</xdr:col>
      <xdr:colOff>1285875</xdr:colOff>
      <xdr:row>26</xdr:row>
      <xdr:rowOff>971550</xdr:rowOff>
    </xdr:to>
    <xdr:pic>
      <xdr:nvPicPr>
        <xdr:cNvPr id="14" name="Grafika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52650" y="2455545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27</xdr:row>
      <xdr:rowOff>381000</xdr:rowOff>
    </xdr:from>
    <xdr:to>
      <xdr:col>2</xdr:col>
      <xdr:colOff>1447800</xdr:colOff>
      <xdr:row>27</xdr:row>
      <xdr:rowOff>866775</xdr:rowOff>
    </xdr:to>
    <xdr:pic>
      <xdr:nvPicPr>
        <xdr:cNvPr id="15" name="Grafika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19300" y="25908000"/>
          <a:ext cx="1181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29</xdr:row>
      <xdr:rowOff>428625</xdr:rowOff>
    </xdr:from>
    <xdr:to>
      <xdr:col>2</xdr:col>
      <xdr:colOff>1438275</xdr:colOff>
      <xdr:row>29</xdr:row>
      <xdr:rowOff>923925</xdr:rowOff>
    </xdr:to>
    <xdr:pic>
      <xdr:nvPicPr>
        <xdr:cNvPr id="16" name="Grafika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57400" y="28851225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29</xdr:row>
      <xdr:rowOff>457200</xdr:rowOff>
    </xdr:from>
    <xdr:to>
      <xdr:col>5</xdr:col>
      <xdr:colOff>1390650</xdr:colOff>
      <xdr:row>29</xdr:row>
      <xdr:rowOff>962025</xdr:rowOff>
    </xdr:to>
    <xdr:pic>
      <xdr:nvPicPr>
        <xdr:cNvPr id="17" name="Grafika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76875" y="2887980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32</xdr:row>
      <xdr:rowOff>400050</xdr:rowOff>
    </xdr:from>
    <xdr:to>
      <xdr:col>2</xdr:col>
      <xdr:colOff>1371600</xdr:colOff>
      <xdr:row>32</xdr:row>
      <xdr:rowOff>885825</xdr:rowOff>
    </xdr:to>
    <xdr:pic>
      <xdr:nvPicPr>
        <xdr:cNvPr id="18" name="Grafika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38350" y="33166050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35</xdr:row>
      <xdr:rowOff>247650</xdr:rowOff>
    </xdr:from>
    <xdr:to>
      <xdr:col>2</xdr:col>
      <xdr:colOff>1028700</xdr:colOff>
      <xdr:row>35</xdr:row>
      <xdr:rowOff>1190625</xdr:rowOff>
    </xdr:to>
    <xdr:pic>
      <xdr:nvPicPr>
        <xdr:cNvPr id="19" name="Grafika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38375" y="37357050"/>
          <a:ext cx="542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34</xdr:row>
      <xdr:rowOff>314325</xdr:rowOff>
    </xdr:from>
    <xdr:to>
      <xdr:col>2</xdr:col>
      <xdr:colOff>1019175</xdr:colOff>
      <xdr:row>34</xdr:row>
      <xdr:rowOff>1104900</xdr:rowOff>
    </xdr:to>
    <xdr:pic>
      <xdr:nvPicPr>
        <xdr:cNvPr id="20" name="Grafika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38375" y="35975925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39</xdr:row>
      <xdr:rowOff>200025</xdr:rowOff>
    </xdr:from>
    <xdr:to>
      <xdr:col>2</xdr:col>
      <xdr:colOff>971550</xdr:colOff>
      <xdr:row>39</xdr:row>
      <xdr:rowOff>1133475</xdr:rowOff>
    </xdr:to>
    <xdr:pic>
      <xdr:nvPicPr>
        <xdr:cNvPr id="21" name="Grafika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90750" y="43100625"/>
          <a:ext cx="533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36</xdr:row>
      <xdr:rowOff>228600</xdr:rowOff>
    </xdr:from>
    <xdr:to>
      <xdr:col>2</xdr:col>
      <xdr:colOff>1009650</xdr:colOff>
      <xdr:row>36</xdr:row>
      <xdr:rowOff>1162050</xdr:rowOff>
    </xdr:to>
    <xdr:pic>
      <xdr:nvPicPr>
        <xdr:cNvPr id="22" name="Grafika 3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09800" y="38785800"/>
          <a:ext cx="552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38</xdr:row>
      <xdr:rowOff>228600</xdr:rowOff>
    </xdr:from>
    <xdr:to>
      <xdr:col>2</xdr:col>
      <xdr:colOff>990600</xdr:colOff>
      <xdr:row>38</xdr:row>
      <xdr:rowOff>1152525</xdr:rowOff>
    </xdr:to>
    <xdr:pic>
      <xdr:nvPicPr>
        <xdr:cNvPr id="23" name="Grafika 3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19325" y="41681400"/>
          <a:ext cx="523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37</xdr:row>
      <xdr:rowOff>228600</xdr:rowOff>
    </xdr:from>
    <xdr:to>
      <xdr:col>2</xdr:col>
      <xdr:colOff>1019175</xdr:colOff>
      <xdr:row>37</xdr:row>
      <xdr:rowOff>1047750</xdr:rowOff>
    </xdr:to>
    <xdr:pic>
      <xdr:nvPicPr>
        <xdr:cNvPr id="24" name="Grafika 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47900" y="40233600"/>
          <a:ext cx="523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35</xdr:row>
      <xdr:rowOff>219075</xdr:rowOff>
    </xdr:from>
    <xdr:to>
      <xdr:col>5</xdr:col>
      <xdr:colOff>1019175</xdr:colOff>
      <xdr:row>35</xdr:row>
      <xdr:rowOff>1162050</xdr:rowOff>
    </xdr:to>
    <xdr:pic>
      <xdr:nvPicPr>
        <xdr:cNvPr id="25" name="Grafika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86425" y="37328475"/>
          <a:ext cx="542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34</xdr:row>
      <xdr:rowOff>304800</xdr:rowOff>
    </xdr:from>
    <xdr:to>
      <xdr:col>5</xdr:col>
      <xdr:colOff>1028700</xdr:colOff>
      <xdr:row>34</xdr:row>
      <xdr:rowOff>1104900</xdr:rowOff>
    </xdr:to>
    <xdr:pic>
      <xdr:nvPicPr>
        <xdr:cNvPr id="26" name="Grafika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05475" y="3596640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39</xdr:row>
      <xdr:rowOff>171450</xdr:rowOff>
    </xdr:from>
    <xdr:to>
      <xdr:col>5</xdr:col>
      <xdr:colOff>990600</xdr:colOff>
      <xdr:row>39</xdr:row>
      <xdr:rowOff>1123950</xdr:rowOff>
    </xdr:to>
    <xdr:pic>
      <xdr:nvPicPr>
        <xdr:cNvPr id="27" name="Grafika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67375" y="430720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36</xdr:row>
      <xdr:rowOff>219075</xdr:rowOff>
    </xdr:from>
    <xdr:to>
      <xdr:col>5</xdr:col>
      <xdr:colOff>1038225</xdr:colOff>
      <xdr:row>36</xdr:row>
      <xdr:rowOff>1162050</xdr:rowOff>
    </xdr:to>
    <xdr:pic>
      <xdr:nvPicPr>
        <xdr:cNvPr id="28" name="Grafika 2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95950" y="38776275"/>
          <a:ext cx="552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38</xdr:row>
      <xdr:rowOff>219075</xdr:rowOff>
    </xdr:from>
    <xdr:to>
      <xdr:col>5</xdr:col>
      <xdr:colOff>1019175</xdr:colOff>
      <xdr:row>38</xdr:row>
      <xdr:rowOff>1133475</xdr:rowOff>
    </xdr:to>
    <xdr:pic>
      <xdr:nvPicPr>
        <xdr:cNvPr id="29" name="Grafika 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05475" y="41671875"/>
          <a:ext cx="523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37</xdr:row>
      <xdr:rowOff>219075</xdr:rowOff>
    </xdr:from>
    <xdr:to>
      <xdr:col>5</xdr:col>
      <xdr:colOff>1028700</xdr:colOff>
      <xdr:row>37</xdr:row>
      <xdr:rowOff>1047750</xdr:rowOff>
    </xdr:to>
    <xdr:pic>
      <xdr:nvPicPr>
        <xdr:cNvPr id="30" name="Grafika 3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05475" y="402240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41</xdr:row>
      <xdr:rowOff>381000</xdr:rowOff>
    </xdr:from>
    <xdr:to>
      <xdr:col>2</xdr:col>
      <xdr:colOff>1085850</xdr:colOff>
      <xdr:row>41</xdr:row>
      <xdr:rowOff>971550</xdr:rowOff>
    </xdr:to>
    <xdr:pic>
      <xdr:nvPicPr>
        <xdr:cNvPr id="31" name="Grafika 3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238375" y="461772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40</xdr:row>
      <xdr:rowOff>381000</xdr:rowOff>
    </xdr:from>
    <xdr:to>
      <xdr:col>2</xdr:col>
      <xdr:colOff>1104900</xdr:colOff>
      <xdr:row>40</xdr:row>
      <xdr:rowOff>962025</xdr:rowOff>
    </xdr:to>
    <xdr:pic>
      <xdr:nvPicPr>
        <xdr:cNvPr id="32" name="Grafika 3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238375" y="44729400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42</xdr:row>
      <xdr:rowOff>381000</xdr:rowOff>
    </xdr:from>
    <xdr:to>
      <xdr:col>2</xdr:col>
      <xdr:colOff>1171575</xdr:colOff>
      <xdr:row>42</xdr:row>
      <xdr:rowOff>933450</xdr:rowOff>
    </xdr:to>
    <xdr:pic>
      <xdr:nvPicPr>
        <xdr:cNvPr id="33" name="Grafika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143125" y="47625000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43</xdr:row>
      <xdr:rowOff>381000</xdr:rowOff>
    </xdr:from>
    <xdr:to>
      <xdr:col>2</xdr:col>
      <xdr:colOff>1114425</xdr:colOff>
      <xdr:row>43</xdr:row>
      <xdr:rowOff>933450</xdr:rowOff>
    </xdr:to>
    <xdr:pic>
      <xdr:nvPicPr>
        <xdr:cNvPr id="34" name="Grafika 4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43125" y="4907280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42</xdr:row>
      <xdr:rowOff>342900</xdr:rowOff>
    </xdr:from>
    <xdr:to>
      <xdr:col>5</xdr:col>
      <xdr:colOff>1104900</xdr:colOff>
      <xdr:row>42</xdr:row>
      <xdr:rowOff>904875</xdr:rowOff>
    </xdr:to>
    <xdr:pic>
      <xdr:nvPicPr>
        <xdr:cNvPr id="35" name="Grafika 3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10225" y="47586900"/>
          <a:ext cx="704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43</xdr:row>
      <xdr:rowOff>361950</xdr:rowOff>
    </xdr:from>
    <xdr:to>
      <xdr:col>5</xdr:col>
      <xdr:colOff>1143000</xdr:colOff>
      <xdr:row>43</xdr:row>
      <xdr:rowOff>895350</xdr:rowOff>
    </xdr:to>
    <xdr:pic>
      <xdr:nvPicPr>
        <xdr:cNvPr id="36" name="Grafika 4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657850" y="49053750"/>
          <a:ext cx="695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44</xdr:row>
      <xdr:rowOff>409575</xdr:rowOff>
    </xdr:from>
    <xdr:to>
      <xdr:col>2</xdr:col>
      <xdr:colOff>1285875</xdr:colOff>
      <xdr:row>44</xdr:row>
      <xdr:rowOff>1000125</xdr:rowOff>
    </xdr:to>
    <xdr:pic>
      <xdr:nvPicPr>
        <xdr:cNvPr id="37" name="Grafika 4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19300" y="50549175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44</xdr:row>
      <xdr:rowOff>342900</xdr:rowOff>
    </xdr:from>
    <xdr:to>
      <xdr:col>5</xdr:col>
      <xdr:colOff>1295400</xdr:colOff>
      <xdr:row>44</xdr:row>
      <xdr:rowOff>952500</xdr:rowOff>
    </xdr:to>
    <xdr:pic>
      <xdr:nvPicPr>
        <xdr:cNvPr id="38" name="Grafika 4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505450" y="50482500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46</xdr:row>
      <xdr:rowOff>457200</xdr:rowOff>
    </xdr:from>
    <xdr:to>
      <xdr:col>2</xdr:col>
      <xdr:colOff>1076325</xdr:colOff>
      <xdr:row>46</xdr:row>
      <xdr:rowOff>904875</xdr:rowOff>
    </xdr:to>
    <xdr:pic>
      <xdr:nvPicPr>
        <xdr:cNvPr id="39" name="Grafika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371725" y="53492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45</xdr:row>
      <xdr:rowOff>133350</xdr:rowOff>
    </xdr:from>
    <xdr:to>
      <xdr:col>2</xdr:col>
      <xdr:colOff>1438275</xdr:colOff>
      <xdr:row>45</xdr:row>
      <xdr:rowOff>1257300</xdr:rowOff>
    </xdr:to>
    <xdr:pic>
      <xdr:nvPicPr>
        <xdr:cNvPr id="40" name="Grafika 1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085975" y="5172075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30</xdr:row>
      <xdr:rowOff>276225</xdr:rowOff>
    </xdr:from>
    <xdr:to>
      <xdr:col>5</xdr:col>
      <xdr:colOff>1438275</xdr:colOff>
      <xdr:row>30</xdr:row>
      <xdr:rowOff>1095375</xdr:rowOff>
    </xdr:to>
    <xdr:pic>
      <xdr:nvPicPr>
        <xdr:cNvPr id="41" name="Grafika 1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86400" y="30146625"/>
          <a:ext cx="1162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30</xdr:row>
      <xdr:rowOff>257175</xdr:rowOff>
    </xdr:from>
    <xdr:to>
      <xdr:col>2</xdr:col>
      <xdr:colOff>1381125</xdr:colOff>
      <xdr:row>30</xdr:row>
      <xdr:rowOff>1076325</xdr:rowOff>
    </xdr:to>
    <xdr:pic>
      <xdr:nvPicPr>
        <xdr:cNvPr id="42" name="Grafika 4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019300" y="30127575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31</xdr:row>
      <xdr:rowOff>266700</xdr:rowOff>
    </xdr:from>
    <xdr:to>
      <xdr:col>2</xdr:col>
      <xdr:colOff>1390650</xdr:colOff>
      <xdr:row>31</xdr:row>
      <xdr:rowOff>1095375</xdr:rowOff>
    </xdr:to>
    <xdr:pic>
      <xdr:nvPicPr>
        <xdr:cNvPr id="43" name="Grafika 4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57400" y="31584900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28</xdr:row>
      <xdr:rowOff>323850</xdr:rowOff>
    </xdr:from>
    <xdr:to>
      <xdr:col>2</xdr:col>
      <xdr:colOff>1438275</xdr:colOff>
      <xdr:row>28</xdr:row>
      <xdr:rowOff>1133475</xdr:rowOff>
    </xdr:to>
    <xdr:pic>
      <xdr:nvPicPr>
        <xdr:cNvPr id="44" name="Grafika 4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028825" y="27298650"/>
          <a:ext cx="1162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</xdr:row>
      <xdr:rowOff>304800</xdr:rowOff>
    </xdr:from>
    <xdr:to>
      <xdr:col>2</xdr:col>
      <xdr:colOff>1238250</xdr:colOff>
      <xdr:row>25</xdr:row>
      <xdr:rowOff>1114425</xdr:rowOff>
    </xdr:to>
    <xdr:pic>
      <xdr:nvPicPr>
        <xdr:cNvPr id="45" name="Grafika 4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14550" y="2293620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23</xdr:row>
      <xdr:rowOff>342900</xdr:rowOff>
    </xdr:from>
    <xdr:to>
      <xdr:col>5</xdr:col>
      <xdr:colOff>1276350</xdr:colOff>
      <xdr:row>23</xdr:row>
      <xdr:rowOff>1114425</xdr:rowOff>
    </xdr:to>
    <xdr:pic>
      <xdr:nvPicPr>
        <xdr:cNvPr id="46" name="Grafika 4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581650" y="20078700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23</xdr:row>
      <xdr:rowOff>295275</xdr:rowOff>
    </xdr:from>
    <xdr:to>
      <xdr:col>2</xdr:col>
      <xdr:colOff>1228725</xdr:colOff>
      <xdr:row>23</xdr:row>
      <xdr:rowOff>1076325</xdr:rowOff>
    </xdr:to>
    <xdr:pic>
      <xdr:nvPicPr>
        <xdr:cNvPr id="47" name="Grafika 4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76450" y="20031075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8</xdr:row>
      <xdr:rowOff>409575</xdr:rowOff>
    </xdr:from>
    <xdr:to>
      <xdr:col>9</xdr:col>
      <xdr:colOff>266700</xdr:colOff>
      <xdr:row>9</xdr:row>
      <xdr:rowOff>2295525</xdr:rowOff>
    </xdr:to>
    <xdr:pic>
      <xdr:nvPicPr>
        <xdr:cNvPr id="48" name="Grafika 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76275" y="3914775"/>
          <a:ext cx="84486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9</xdr:row>
      <xdr:rowOff>2962275</xdr:rowOff>
    </xdr:from>
    <xdr:to>
      <xdr:col>5</xdr:col>
      <xdr:colOff>466725</xdr:colOff>
      <xdr:row>9</xdr:row>
      <xdr:rowOff>4714875</xdr:rowOff>
    </xdr:to>
    <xdr:pic>
      <xdr:nvPicPr>
        <xdr:cNvPr id="49" name="Grafika 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38150" y="6905625"/>
          <a:ext cx="52387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1066800</xdr:colOff>
      <xdr:row>9</xdr:row>
      <xdr:rowOff>3028950</xdr:rowOff>
    </xdr:from>
    <xdr:to>
      <xdr:col>9</xdr:col>
      <xdr:colOff>571500</xdr:colOff>
      <xdr:row>9</xdr:row>
      <xdr:rowOff>4648200</xdr:rowOff>
    </xdr:to>
    <xdr:pic>
      <xdr:nvPicPr>
        <xdr:cNvPr id="50" name="Grafika 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276975" y="6972300"/>
          <a:ext cx="3152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247650</xdr:colOff>
      <xdr:row>9</xdr:row>
      <xdr:rowOff>104775</xdr:rowOff>
    </xdr:from>
    <xdr:to>
      <xdr:col>15</xdr:col>
      <xdr:colOff>57150</xdr:colOff>
      <xdr:row>9</xdr:row>
      <xdr:rowOff>2009775</xdr:rowOff>
    </xdr:to>
    <xdr:pic>
      <xdr:nvPicPr>
        <xdr:cNvPr id="51" name="Grafika 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0487025" y="4048125"/>
          <a:ext cx="4829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9</xdr:row>
      <xdr:rowOff>2819400</xdr:rowOff>
    </xdr:from>
    <xdr:to>
      <xdr:col>15</xdr:col>
      <xdr:colOff>171450</xdr:colOff>
      <xdr:row>9</xdr:row>
      <xdr:rowOff>4810125</xdr:rowOff>
    </xdr:to>
    <xdr:pic>
      <xdr:nvPicPr>
        <xdr:cNvPr id="52" name="Grafika 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439400" y="6762750"/>
          <a:ext cx="49911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142875</xdr:colOff>
      <xdr:row>9</xdr:row>
      <xdr:rowOff>3476625</xdr:rowOff>
    </xdr:from>
    <xdr:to>
      <xdr:col>21</xdr:col>
      <xdr:colOff>76200</xdr:colOff>
      <xdr:row>9</xdr:row>
      <xdr:rowOff>4772025</xdr:rowOff>
    </xdr:to>
    <xdr:pic>
      <xdr:nvPicPr>
        <xdr:cNvPr id="53" name="Grafika 1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6182975" y="7419975"/>
          <a:ext cx="38385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409575</xdr:colOff>
      <xdr:row>8</xdr:row>
      <xdr:rowOff>133350</xdr:rowOff>
    </xdr:from>
    <xdr:to>
      <xdr:col>21</xdr:col>
      <xdr:colOff>581025</xdr:colOff>
      <xdr:row>9</xdr:row>
      <xdr:rowOff>2028825</xdr:rowOff>
    </xdr:to>
    <xdr:pic>
      <xdr:nvPicPr>
        <xdr:cNvPr id="54" name="Grafika 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6449675" y="3638550"/>
          <a:ext cx="40767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</xdr:colOff>
      <xdr:row>9</xdr:row>
      <xdr:rowOff>1933575</xdr:rowOff>
    </xdr:from>
    <xdr:to>
      <xdr:col>18</xdr:col>
      <xdr:colOff>771525</xdr:colOff>
      <xdr:row>9</xdr:row>
      <xdr:rowOff>3314700</xdr:rowOff>
    </xdr:to>
    <xdr:pic>
      <xdr:nvPicPr>
        <xdr:cNvPr id="55" name="Grafika 8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6078200" y="5876925"/>
          <a:ext cx="2295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50</xdr:row>
      <xdr:rowOff>438150</xdr:rowOff>
    </xdr:from>
    <xdr:to>
      <xdr:col>2</xdr:col>
      <xdr:colOff>1276350</xdr:colOff>
      <xdr:row>50</xdr:row>
      <xdr:rowOff>971550</xdr:rowOff>
    </xdr:to>
    <xdr:pic>
      <xdr:nvPicPr>
        <xdr:cNvPr id="56" name="Obraz 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71700" y="59264550"/>
          <a:ext cx="857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47</xdr:row>
      <xdr:rowOff>200025</xdr:rowOff>
    </xdr:from>
    <xdr:to>
      <xdr:col>2</xdr:col>
      <xdr:colOff>1495425</xdr:colOff>
      <xdr:row>47</xdr:row>
      <xdr:rowOff>1133475</xdr:rowOff>
    </xdr:to>
    <xdr:pic>
      <xdr:nvPicPr>
        <xdr:cNvPr id="57" name="Grafika 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000250" y="54683025"/>
          <a:ext cx="1247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47</xdr:row>
      <xdr:rowOff>200025</xdr:rowOff>
    </xdr:from>
    <xdr:to>
      <xdr:col>5</xdr:col>
      <xdr:colOff>1466850</xdr:colOff>
      <xdr:row>47</xdr:row>
      <xdr:rowOff>1133475</xdr:rowOff>
    </xdr:to>
    <xdr:pic>
      <xdr:nvPicPr>
        <xdr:cNvPr id="58" name="Grafika 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429250" y="54683025"/>
          <a:ext cx="1247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48</xdr:row>
      <xdr:rowOff>190500</xdr:rowOff>
    </xdr:from>
    <xdr:to>
      <xdr:col>5</xdr:col>
      <xdr:colOff>1466850</xdr:colOff>
      <xdr:row>48</xdr:row>
      <xdr:rowOff>1123950</xdr:rowOff>
    </xdr:to>
    <xdr:pic>
      <xdr:nvPicPr>
        <xdr:cNvPr id="59" name="Grafika 5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419725" y="561213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48</xdr:row>
      <xdr:rowOff>209550</xdr:rowOff>
    </xdr:from>
    <xdr:to>
      <xdr:col>2</xdr:col>
      <xdr:colOff>1466850</xdr:colOff>
      <xdr:row>48</xdr:row>
      <xdr:rowOff>1143000</xdr:rowOff>
    </xdr:to>
    <xdr:pic>
      <xdr:nvPicPr>
        <xdr:cNvPr id="60" name="Grafika 5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952625" y="56140350"/>
          <a:ext cx="126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49</xdr:row>
      <xdr:rowOff>171450</xdr:rowOff>
    </xdr:from>
    <xdr:to>
      <xdr:col>2</xdr:col>
      <xdr:colOff>1514475</xdr:colOff>
      <xdr:row>49</xdr:row>
      <xdr:rowOff>1104900</xdr:rowOff>
    </xdr:to>
    <xdr:pic>
      <xdr:nvPicPr>
        <xdr:cNvPr id="61" name="Grafika 5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019300" y="57550050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49</xdr:row>
      <xdr:rowOff>161925</xdr:rowOff>
    </xdr:from>
    <xdr:to>
      <xdr:col>5</xdr:col>
      <xdr:colOff>1476375</xdr:colOff>
      <xdr:row>49</xdr:row>
      <xdr:rowOff>1095375</xdr:rowOff>
    </xdr:to>
    <xdr:pic>
      <xdr:nvPicPr>
        <xdr:cNvPr id="62" name="Grafika 5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448300" y="57540525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="66" zoomScaleNormal="66" zoomScaleSheetLayoutView="70" zoomScalePageLayoutView="0" workbookViewId="0" topLeftCell="A1">
      <selection activeCell="A54" sqref="A54:V54"/>
    </sheetView>
  </sheetViews>
  <sheetFormatPr defaultColWidth="11.57421875" defaultRowHeight="12.75"/>
  <cols>
    <col min="1" max="1" width="5.140625" style="1" customWidth="1"/>
    <col min="2" max="2" width="21.140625" style="2" customWidth="1"/>
    <col min="3" max="3" width="25.57421875" style="2" customWidth="1"/>
    <col min="4" max="4" width="5.140625" style="3" customWidth="1"/>
    <col min="5" max="5" width="21.140625" style="3" customWidth="1"/>
    <col min="6" max="6" width="25.57421875" style="4" customWidth="1"/>
    <col min="7" max="10" width="9.7109375" style="3" customWidth="1"/>
    <col min="11" max="11" width="11.00390625" style="3" customWidth="1"/>
    <col min="12" max="12" width="40.140625" style="3" customWidth="1"/>
    <col min="13" max="22" width="11.7109375" style="3" customWidth="1"/>
    <col min="23" max="126" width="9.28125" style="3" customWidth="1"/>
    <col min="127" max="194" width="11.8515625" style="3" customWidth="1"/>
    <col min="195" max="236" width="11.8515625" style="0" customWidth="1"/>
  </cols>
  <sheetData>
    <row r="1" spans="1:22" ht="34.5" customHeight="1">
      <c r="A1" s="5"/>
      <c r="B1" s="73" t="s">
        <v>0</v>
      </c>
      <c r="C1" s="73"/>
      <c r="D1" s="6"/>
      <c r="E1" s="6"/>
      <c r="F1" s="7"/>
      <c r="G1" s="6"/>
      <c r="H1" s="6"/>
      <c r="I1" s="6"/>
      <c r="J1" s="6"/>
      <c r="K1" s="6"/>
      <c r="L1" s="8"/>
      <c r="M1" s="8"/>
      <c r="N1" s="7"/>
      <c r="O1" s="6"/>
      <c r="P1" s="6"/>
      <c r="Q1" s="6"/>
      <c r="R1" s="6"/>
      <c r="S1" s="6"/>
      <c r="T1" s="74"/>
      <c r="U1" s="74"/>
      <c r="V1" s="74"/>
    </row>
    <row r="2" spans="1:22" ht="34.5" customHeight="1">
      <c r="A2" s="70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 t="s">
        <v>72</v>
      </c>
      <c r="M2" s="70"/>
      <c r="N2" s="76" t="s">
        <v>1</v>
      </c>
      <c r="O2" s="76"/>
      <c r="P2" s="76"/>
      <c r="Q2" s="76"/>
      <c r="R2" s="76"/>
      <c r="S2" s="76"/>
      <c r="T2" s="76"/>
      <c r="U2" s="76"/>
      <c r="V2" s="76"/>
    </row>
    <row r="3" spans="1:22" ht="34.5" customHeight="1">
      <c r="A3" s="70" t="s">
        <v>64</v>
      </c>
      <c r="B3" s="70"/>
      <c r="C3" s="70"/>
      <c r="D3" s="76" t="s">
        <v>69</v>
      </c>
      <c r="E3" s="76"/>
      <c r="F3" s="76"/>
      <c r="G3" s="76"/>
      <c r="H3" s="76"/>
      <c r="I3" s="76"/>
      <c r="J3" s="76"/>
      <c r="K3" s="76"/>
      <c r="L3" s="70" t="s">
        <v>73</v>
      </c>
      <c r="M3" s="70"/>
      <c r="N3" s="76" t="s">
        <v>78</v>
      </c>
      <c r="O3" s="76"/>
      <c r="P3" s="76"/>
      <c r="Q3" s="76"/>
      <c r="R3" s="76"/>
      <c r="S3" s="76"/>
      <c r="T3" s="76"/>
      <c r="U3" s="76"/>
      <c r="V3" s="76"/>
    </row>
    <row r="4" spans="1:22" ht="34.5" customHeight="1">
      <c r="A4" s="70" t="s">
        <v>65</v>
      </c>
      <c r="B4" s="70"/>
      <c r="C4" s="70"/>
      <c r="D4" s="76" t="s">
        <v>70</v>
      </c>
      <c r="E4" s="76"/>
      <c r="F4" s="76"/>
      <c r="G4" s="76"/>
      <c r="H4" s="76"/>
      <c r="I4" s="76"/>
      <c r="J4" s="76"/>
      <c r="K4" s="76"/>
      <c r="L4" s="70" t="s">
        <v>74</v>
      </c>
      <c r="M4" s="70"/>
      <c r="N4" s="76" t="s">
        <v>2</v>
      </c>
      <c r="O4" s="76"/>
      <c r="P4" s="76"/>
      <c r="Q4" s="76"/>
      <c r="R4" s="76"/>
      <c r="S4" s="76"/>
      <c r="T4" s="76"/>
      <c r="U4" s="76"/>
      <c r="V4" s="76"/>
    </row>
    <row r="5" spans="1:22" ht="34.5" customHeight="1">
      <c r="A5" s="70" t="s">
        <v>66</v>
      </c>
      <c r="B5" s="70"/>
      <c r="C5" s="70"/>
      <c r="D5" s="76" t="s">
        <v>71</v>
      </c>
      <c r="E5" s="76"/>
      <c r="F5" s="76"/>
      <c r="G5" s="76"/>
      <c r="H5" s="76"/>
      <c r="I5" s="76"/>
      <c r="J5" s="76"/>
      <c r="K5" s="76"/>
      <c r="L5" s="77" t="s">
        <v>75</v>
      </c>
      <c r="M5" s="77"/>
      <c r="N5" s="78" t="s">
        <v>3</v>
      </c>
      <c r="O5" s="78"/>
      <c r="P5" s="78"/>
      <c r="Q5" s="78"/>
      <c r="R5" s="78"/>
      <c r="S5" s="78"/>
      <c r="T5" s="78"/>
      <c r="U5" s="78"/>
      <c r="V5" s="78"/>
    </row>
    <row r="6" spans="1:22" ht="34.5" customHeight="1">
      <c r="A6" s="70" t="s">
        <v>67</v>
      </c>
      <c r="B6" s="70"/>
      <c r="C6" s="70"/>
      <c r="D6" s="75"/>
      <c r="E6" s="75"/>
      <c r="F6" s="75"/>
      <c r="G6" s="75"/>
      <c r="H6" s="75"/>
      <c r="I6" s="75"/>
      <c r="J6" s="75"/>
      <c r="K6" s="75"/>
      <c r="L6" s="70" t="s">
        <v>76</v>
      </c>
      <c r="M6" s="70"/>
      <c r="N6" s="76" t="s">
        <v>79</v>
      </c>
      <c r="O6" s="76"/>
      <c r="P6" s="76"/>
      <c r="Q6" s="76"/>
      <c r="R6" s="76"/>
      <c r="S6" s="76"/>
      <c r="T6" s="76"/>
      <c r="U6" s="76"/>
      <c r="V6" s="76"/>
    </row>
    <row r="7" spans="1:22" ht="34.5" customHeight="1">
      <c r="A7" s="70"/>
      <c r="B7" s="70"/>
      <c r="C7" s="70"/>
      <c r="D7" s="75"/>
      <c r="E7" s="75"/>
      <c r="F7" s="75"/>
      <c r="G7" s="75"/>
      <c r="H7" s="75"/>
      <c r="I7" s="75"/>
      <c r="J7" s="75"/>
      <c r="K7" s="75"/>
      <c r="L7" s="70" t="s">
        <v>77</v>
      </c>
      <c r="M7" s="70"/>
      <c r="N7" s="76" t="s">
        <v>80</v>
      </c>
      <c r="O7" s="76"/>
      <c r="P7" s="76"/>
      <c r="Q7" s="76"/>
      <c r="R7" s="76"/>
      <c r="S7" s="76"/>
      <c r="T7" s="76"/>
      <c r="U7" s="76"/>
      <c r="V7" s="76"/>
    </row>
    <row r="8" spans="1:22" ht="34.5" customHeight="1">
      <c r="A8" s="70" t="s">
        <v>68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 t="s">
        <v>81</v>
      </c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2" ht="34.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409.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34.5" customHeight="1">
      <c r="A11" s="5"/>
      <c r="B11" s="73" t="str">
        <f>B1</f>
        <v>CAPRI</v>
      </c>
      <c r="C11" s="73"/>
      <c r="D11" s="6"/>
      <c r="E11" s="6"/>
      <c r="F11" s="7"/>
      <c r="G11" s="6"/>
      <c r="H11" s="6"/>
      <c r="I11" s="6"/>
      <c r="J11" s="6"/>
      <c r="K11" s="6"/>
      <c r="L11" s="8"/>
      <c r="M11" s="8"/>
      <c r="N11" s="7"/>
      <c r="O11" s="6"/>
      <c r="P11" s="6"/>
      <c r="Q11" s="6"/>
      <c r="R11" s="6"/>
      <c r="S11" s="6"/>
      <c r="T11" s="74"/>
      <c r="U11" s="74"/>
      <c r="V11" s="74"/>
    </row>
    <row r="12" spans="1:11" ht="15.75" customHeight="1">
      <c r="A12" s="2"/>
      <c r="E12" s="4"/>
      <c r="F12" s="3"/>
      <c r="I12" s="11"/>
      <c r="J12" s="11"/>
      <c r="K12" s="11"/>
    </row>
    <row r="13" spans="1:11" ht="16.5" customHeight="1">
      <c r="A13" s="2"/>
      <c r="C13" s="12"/>
      <c r="E13" s="4"/>
      <c r="F13" s="3"/>
      <c r="I13" s="11"/>
      <c r="J13" s="11"/>
      <c r="K13" s="11"/>
    </row>
    <row r="14" spans="1:22" ht="15">
      <c r="A14" s="13"/>
      <c r="B14" s="14"/>
      <c r="C14" s="15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6" ht="10.5" customHeight="1">
      <c r="B15" s="17"/>
      <c r="C15" s="18"/>
      <c r="F15" s="3"/>
    </row>
    <row r="16" spans="1:22" ht="17.25" customHeight="1">
      <c r="A16" s="65" t="s">
        <v>4</v>
      </c>
      <c r="B16" s="65" t="s">
        <v>5</v>
      </c>
      <c r="C16" s="65" t="s">
        <v>6</v>
      </c>
      <c r="D16" s="65" t="s">
        <v>4</v>
      </c>
      <c r="E16" s="65" t="s">
        <v>5</v>
      </c>
      <c r="F16" s="65" t="s">
        <v>6</v>
      </c>
      <c r="G16" s="69" t="s">
        <v>82</v>
      </c>
      <c r="H16" s="69" t="s">
        <v>83</v>
      </c>
      <c r="I16" s="69" t="s">
        <v>84</v>
      </c>
      <c r="J16" s="69" t="s">
        <v>85</v>
      </c>
      <c r="K16" s="69" t="s">
        <v>86</v>
      </c>
      <c r="L16" s="65" t="s">
        <v>87</v>
      </c>
      <c r="M16" s="19" t="s">
        <v>7</v>
      </c>
      <c r="N16" s="65" t="s">
        <v>89</v>
      </c>
      <c r="O16" s="65"/>
      <c r="P16" s="65"/>
      <c r="Q16" s="65"/>
      <c r="R16" s="65" t="s">
        <v>90</v>
      </c>
      <c r="S16" s="65"/>
      <c r="T16" s="65"/>
      <c r="U16" s="65"/>
      <c r="V16" s="65"/>
    </row>
    <row r="17" spans="1:22" s="22" customFormat="1" ht="40.5" customHeight="1">
      <c r="A17" s="65"/>
      <c r="B17" s="65"/>
      <c r="C17" s="65"/>
      <c r="D17" s="65"/>
      <c r="E17" s="65"/>
      <c r="F17" s="65"/>
      <c r="G17" s="69"/>
      <c r="H17" s="69"/>
      <c r="I17" s="69"/>
      <c r="J17" s="69"/>
      <c r="K17" s="69"/>
      <c r="L17" s="65"/>
      <c r="M17" s="20" t="s">
        <v>88</v>
      </c>
      <c r="N17" s="20" t="s">
        <v>8</v>
      </c>
      <c r="O17" s="20" t="s">
        <v>9</v>
      </c>
      <c r="P17" s="20" t="s">
        <v>10</v>
      </c>
      <c r="Q17" s="20" t="s">
        <v>11</v>
      </c>
      <c r="R17" s="21" t="s">
        <v>91</v>
      </c>
      <c r="S17" s="21" t="s">
        <v>92</v>
      </c>
      <c r="T17" s="21" t="s">
        <v>93</v>
      </c>
      <c r="U17" s="21" t="s">
        <v>94</v>
      </c>
      <c r="V17" s="21" t="s">
        <v>95</v>
      </c>
    </row>
    <row r="18" spans="1:22" s="33" customFormat="1" ht="114" customHeight="1">
      <c r="A18" s="23">
        <v>1</v>
      </c>
      <c r="B18" s="24">
        <v>1</v>
      </c>
      <c r="C18" s="25"/>
      <c r="D18" s="23"/>
      <c r="E18" s="26"/>
      <c r="F18" s="27"/>
      <c r="G18" s="28">
        <v>119</v>
      </c>
      <c r="H18" s="28">
        <v>100</v>
      </c>
      <c r="I18" s="24" t="s">
        <v>12</v>
      </c>
      <c r="J18" s="29">
        <v>1.05</v>
      </c>
      <c r="K18" s="29"/>
      <c r="L18" s="29" t="s">
        <v>96</v>
      </c>
      <c r="M18" s="30" t="s">
        <v>13</v>
      </c>
      <c r="N18" s="31">
        <v>16830</v>
      </c>
      <c r="O18" s="31">
        <v>18890</v>
      </c>
      <c r="P18" s="31">
        <v>21170</v>
      </c>
      <c r="Q18" s="31">
        <v>21880</v>
      </c>
      <c r="R18" s="32">
        <v>11360</v>
      </c>
      <c r="S18" s="32">
        <v>11760</v>
      </c>
      <c r="T18" s="32">
        <v>12390</v>
      </c>
      <c r="U18" s="32">
        <v>15050</v>
      </c>
      <c r="V18" s="32">
        <v>17300</v>
      </c>
    </row>
    <row r="19" spans="1:22" s="33" customFormat="1" ht="114" customHeight="1">
      <c r="A19" s="23">
        <v>2</v>
      </c>
      <c r="B19" s="24" t="s">
        <v>14</v>
      </c>
      <c r="C19" s="25"/>
      <c r="D19" s="23">
        <v>3</v>
      </c>
      <c r="E19" s="34" t="s">
        <v>15</v>
      </c>
      <c r="F19" s="27"/>
      <c r="G19" s="23">
        <v>100</v>
      </c>
      <c r="H19" s="23">
        <v>100</v>
      </c>
      <c r="I19" s="24" t="s">
        <v>12</v>
      </c>
      <c r="J19" s="29">
        <v>0.96</v>
      </c>
      <c r="K19" s="29"/>
      <c r="L19" s="29" t="s">
        <v>97</v>
      </c>
      <c r="M19" s="30" t="s">
        <v>13</v>
      </c>
      <c r="N19" s="31">
        <v>13850</v>
      </c>
      <c r="O19" s="31">
        <v>15560</v>
      </c>
      <c r="P19" s="31">
        <v>17430</v>
      </c>
      <c r="Q19" s="31">
        <v>18010</v>
      </c>
      <c r="R19" s="32">
        <v>9530</v>
      </c>
      <c r="S19" s="32">
        <v>9870</v>
      </c>
      <c r="T19" s="32">
        <v>10340</v>
      </c>
      <c r="U19" s="32">
        <v>12690</v>
      </c>
      <c r="V19" s="32">
        <v>14610</v>
      </c>
    </row>
    <row r="20" spans="1:22" s="33" customFormat="1" ht="114" customHeight="1">
      <c r="A20" s="23">
        <v>4</v>
      </c>
      <c r="B20" s="24" t="s">
        <v>16</v>
      </c>
      <c r="C20" s="25"/>
      <c r="D20" s="23"/>
      <c r="E20" s="26"/>
      <c r="F20" s="27"/>
      <c r="G20" s="23">
        <v>65</v>
      </c>
      <c r="H20" s="23">
        <v>100</v>
      </c>
      <c r="I20" s="24" t="s">
        <v>12</v>
      </c>
      <c r="J20" s="29">
        <v>0.6</v>
      </c>
      <c r="K20" s="29"/>
      <c r="L20" s="29" t="s">
        <v>98</v>
      </c>
      <c r="M20" s="30" t="s">
        <v>13</v>
      </c>
      <c r="N20" s="31">
        <v>10890</v>
      </c>
      <c r="O20" s="31">
        <v>12220</v>
      </c>
      <c r="P20" s="31">
        <v>13690</v>
      </c>
      <c r="Q20" s="31">
        <v>14150</v>
      </c>
      <c r="R20" s="32">
        <v>7720</v>
      </c>
      <c r="S20" s="32">
        <v>7990</v>
      </c>
      <c r="T20" s="32">
        <v>8300</v>
      </c>
      <c r="U20" s="32">
        <v>10340</v>
      </c>
      <c r="V20" s="32">
        <v>11890</v>
      </c>
    </row>
    <row r="21" spans="1:22" s="33" customFormat="1" ht="114" customHeight="1">
      <c r="A21" s="23">
        <v>5</v>
      </c>
      <c r="B21" s="24">
        <v>2</v>
      </c>
      <c r="C21" s="25"/>
      <c r="D21" s="23"/>
      <c r="E21" s="24"/>
      <c r="F21" s="27"/>
      <c r="G21" s="23">
        <v>188</v>
      </c>
      <c r="H21" s="23">
        <v>100</v>
      </c>
      <c r="I21" s="24" t="s">
        <v>12</v>
      </c>
      <c r="J21" s="29">
        <v>1.7</v>
      </c>
      <c r="K21" s="29"/>
      <c r="L21" s="29" t="s">
        <v>99</v>
      </c>
      <c r="M21" s="30" t="s">
        <v>13</v>
      </c>
      <c r="N21" s="31">
        <v>25040</v>
      </c>
      <c r="O21" s="31">
        <v>27860</v>
      </c>
      <c r="P21" s="31">
        <v>31210</v>
      </c>
      <c r="Q21" s="31">
        <v>32560</v>
      </c>
      <c r="R21" s="32">
        <v>16310</v>
      </c>
      <c r="S21" s="32">
        <v>16880</v>
      </c>
      <c r="T21" s="32">
        <v>17520</v>
      </c>
      <c r="U21" s="32">
        <v>20930</v>
      </c>
      <c r="V21" s="32">
        <v>24070</v>
      </c>
    </row>
    <row r="22" spans="1:22" s="33" customFormat="1" ht="114" customHeight="1">
      <c r="A22" s="23">
        <v>6</v>
      </c>
      <c r="B22" s="24" t="s">
        <v>17</v>
      </c>
      <c r="C22" s="25"/>
      <c r="D22" s="23"/>
      <c r="E22" s="24"/>
      <c r="F22" s="27"/>
      <c r="G22" s="23">
        <v>188</v>
      </c>
      <c r="H22" s="23">
        <v>100</v>
      </c>
      <c r="I22" s="24" t="s">
        <v>12</v>
      </c>
      <c r="J22" s="29">
        <v>1.7</v>
      </c>
      <c r="K22" s="29"/>
      <c r="L22" s="29" t="s">
        <v>100</v>
      </c>
      <c r="M22" s="30" t="s">
        <v>13</v>
      </c>
      <c r="N22" s="31">
        <v>26730</v>
      </c>
      <c r="O22" s="31">
        <v>29550</v>
      </c>
      <c r="P22" s="31">
        <v>32900</v>
      </c>
      <c r="Q22" s="31">
        <v>34250</v>
      </c>
      <c r="R22" s="32">
        <v>18000</v>
      </c>
      <c r="S22" s="32">
        <v>18570</v>
      </c>
      <c r="T22" s="32">
        <v>19210</v>
      </c>
      <c r="U22" s="32">
        <v>22620</v>
      </c>
      <c r="V22" s="32">
        <v>25760</v>
      </c>
    </row>
    <row r="23" spans="1:22" s="33" customFormat="1" ht="114" customHeight="1">
      <c r="A23" s="23">
        <v>7</v>
      </c>
      <c r="B23" s="24" t="s">
        <v>18</v>
      </c>
      <c r="C23" s="25"/>
      <c r="D23" s="23">
        <v>8</v>
      </c>
      <c r="E23" s="24" t="s">
        <v>19</v>
      </c>
      <c r="F23" s="27"/>
      <c r="G23" s="23">
        <v>166</v>
      </c>
      <c r="H23" s="23">
        <v>100</v>
      </c>
      <c r="I23" s="24" t="s">
        <v>12</v>
      </c>
      <c r="J23" s="29">
        <v>1.5</v>
      </c>
      <c r="K23" s="29"/>
      <c r="L23" s="29" t="s">
        <v>101</v>
      </c>
      <c r="M23" s="30" t="s">
        <v>13</v>
      </c>
      <c r="N23" s="31">
        <v>22080</v>
      </c>
      <c r="O23" s="31">
        <v>24530</v>
      </c>
      <c r="P23" s="31">
        <v>27470</v>
      </c>
      <c r="Q23" s="31">
        <v>28720</v>
      </c>
      <c r="R23" s="32">
        <v>14480</v>
      </c>
      <c r="S23" s="32">
        <v>14990</v>
      </c>
      <c r="T23" s="32">
        <v>15400</v>
      </c>
      <c r="U23" s="32">
        <v>18590</v>
      </c>
      <c r="V23" s="32">
        <v>21370</v>
      </c>
    </row>
    <row r="24" spans="1:22" s="33" customFormat="1" ht="114" customHeight="1">
      <c r="A24" s="23">
        <v>9</v>
      </c>
      <c r="B24" s="24" t="s">
        <v>20</v>
      </c>
      <c r="C24" s="25"/>
      <c r="D24" s="23">
        <v>10</v>
      </c>
      <c r="E24" s="35" t="s">
        <v>21</v>
      </c>
      <c r="F24" s="27"/>
      <c r="G24" s="23">
        <v>166</v>
      </c>
      <c r="H24" s="23">
        <v>100</v>
      </c>
      <c r="I24" s="24" t="s">
        <v>12</v>
      </c>
      <c r="J24" s="29">
        <v>1.5</v>
      </c>
      <c r="K24" s="29"/>
      <c r="L24" s="29" t="s">
        <v>102</v>
      </c>
      <c r="M24" s="30" t="s">
        <v>13</v>
      </c>
      <c r="N24" s="31">
        <v>25890</v>
      </c>
      <c r="O24" s="31">
        <v>28340</v>
      </c>
      <c r="P24" s="31">
        <v>31280</v>
      </c>
      <c r="Q24" s="31">
        <v>32530</v>
      </c>
      <c r="R24" s="32">
        <v>18290</v>
      </c>
      <c r="S24" s="32">
        <v>18800</v>
      </c>
      <c r="T24" s="32">
        <v>19210</v>
      </c>
      <c r="U24" s="32">
        <v>22400</v>
      </c>
      <c r="V24" s="32">
        <v>25180</v>
      </c>
    </row>
    <row r="25" spans="1:22" s="33" customFormat="1" ht="114" customHeight="1">
      <c r="A25" s="23">
        <v>11</v>
      </c>
      <c r="B25" s="24" t="s">
        <v>22</v>
      </c>
      <c r="C25" s="25"/>
      <c r="D25" s="23">
        <v>12</v>
      </c>
      <c r="E25" s="35" t="s">
        <v>23</v>
      </c>
      <c r="F25" s="27"/>
      <c r="G25" s="23">
        <v>166</v>
      </c>
      <c r="H25" s="23">
        <v>100</v>
      </c>
      <c r="I25" s="35" t="s">
        <v>12</v>
      </c>
      <c r="J25" s="29">
        <v>1.5</v>
      </c>
      <c r="K25" s="29"/>
      <c r="L25" s="29" t="s">
        <v>103</v>
      </c>
      <c r="M25" s="30" t="s">
        <v>13</v>
      </c>
      <c r="N25" s="31">
        <v>23770</v>
      </c>
      <c r="O25" s="31">
        <v>26220</v>
      </c>
      <c r="P25" s="31">
        <v>29160</v>
      </c>
      <c r="Q25" s="31">
        <v>30410</v>
      </c>
      <c r="R25" s="32">
        <v>16170</v>
      </c>
      <c r="S25" s="32">
        <v>16680</v>
      </c>
      <c r="T25" s="32">
        <v>17090</v>
      </c>
      <c r="U25" s="32">
        <v>20280</v>
      </c>
      <c r="V25" s="32">
        <v>23060</v>
      </c>
    </row>
    <row r="26" spans="1:22" s="33" customFormat="1" ht="114" customHeight="1">
      <c r="A26" s="23">
        <v>13</v>
      </c>
      <c r="B26" s="24" t="s">
        <v>24</v>
      </c>
      <c r="C26" s="25"/>
      <c r="D26" s="23"/>
      <c r="E26" s="34"/>
      <c r="F26" s="27"/>
      <c r="G26" s="23">
        <v>130</v>
      </c>
      <c r="H26" s="23">
        <v>100</v>
      </c>
      <c r="I26" s="24" t="s">
        <v>12</v>
      </c>
      <c r="J26" s="29">
        <v>1.19</v>
      </c>
      <c r="K26" s="29"/>
      <c r="L26" s="29" t="s">
        <v>104</v>
      </c>
      <c r="M26" s="30" t="s">
        <v>13</v>
      </c>
      <c r="N26" s="31">
        <v>22640</v>
      </c>
      <c r="O26" s="31">
        <v>24710</v>
      </c>
      <c r="P26" s="31">
        <v>27250</v>
      </c>
      <c r="Q26" s="31">
        <v>28370</v>
      </c>
      <c r="R26" s="32">
        <v>16180</v>
      </c>
      <c r="S26" s="32">
        <v>16620</v>
      </c>
      <c r="T26" s="32">
        <v>16880</v>
      </c>
      <c r="U26" s="32">
        <v>19750</v>
      </c>
      <c r="V26" s="32">
        <v>22190</v>
      </c>
    </row>
    <row r="27" spans="1:22" s="33" customFormat="1" ht="114" customHeight="1">
      <c r="A27" s="23">
        <v>14</v>
      </c>
      <c r="B27" s="24" t="s">
        <v>25</v>
      </c>
      <c r="C27" s="25"/>
      <c r="D27" s="23"/>
      <c r="E27" s="26"/>
      <c r="F27" s="27"/>
      <c r="G27" s="23">
        <v>130</v>
      </c>
      <c r="H27" s="23">
        <v>100</v>
      </c>
      <c r="I27" s="24" t="s">
        <v>12</v>
      </c>
      <c r="J27" s="29">
        <v>1.19</v>
      </c>
      <c r="K27" s="29"/>
      <c r="L27" s="29" t="s">
        <v>105</v>
      </c>
      <c r="M27" s="30" t="s">
        <v>13</v>
      </c>
      <c r="N27" s="31">
        <v>19120</v>
      </c>
      <c r="O27" s="31">
        <v>21190</v>
      </c>
      <c r="P27" s="31">
        <v>23730</v>
      </c>
      <c r="Q27" s="31">
        <v>24850</v>
      </c>
      <c r="R27" s="32">
        <v>12660</v>
      </c>
      <c r="S27" s="32">
        <v>13100</v>
      </c>
      <c r="T27" s="32">
        <v>13360</v>
      </c>
      <c r="U27" s="32">
        <v>16230</v>
      </c>
      <c r="V27" s="32">
        <v>18670</v>
      </c>
    </row>
    <row r="28" spans="1:22" s="33" customFormat="1" ht="114" customHeight="1">
      <c r="A28" s="23">
        <v>15</v>
      </c>
      <c r="B28" s="24">
        <v>3</v>
      </c>
      <c r="C28" s="25"/>
      <c r="D28" s="23"/>
      <c r="E28" s="26"/>
      <c r="F28" s="26"/>
      <c r="G28" s="24">
        <v>265</v>
      </c>
      <c r="H28" s="23">
        <v>100</v>
      </c>
      <c r="I28" s="24" t="s">
        <v>12</v>
      </c>
      <c r="J28" s="29">
        <v>2.4</v>
      </c>
      <c r="K28" s="29"/>
      <c r="L28" s="29" t="s">
        <v>106</v>
      </c>
      <c r="M28" s="30" t="s">
        <v>13</v>
      </c>
      <c r="N28" s="31">
        <v>31590</v>
      </c>
      <c r="O28" s="31">
        <v>34990</v>
      </c>
      <c r="P28" s="31">
        <v>39190</v>
      </c>
      <c r="Q28" s="31">
        <v>41070</v>
      </c>
      <c r="R28" s="32">
        <v>20800</v>
      </c>
      <c r="S28" s="32">
        <v>21530</v>
      </c>
      <c r="T28" s="32">
        <v>22940</v>
      </c>
      <c r="U28" s="32">
        <v>24580</v>
      </c>
      <c r="V28" s="32">
        <v>28270</v>
      </c>
    </row>
    <row r="29" spans="1:22" s="33" customFormat="1" ht="114" customHeight="1">
      <c r="A29" s="23">
        <v>16</v>
      </c>
      <c r="B29" s="24" t="s">
        <v>26</v>
      </c>
      <c r="C29" s="25"/>
      <c r="D29" s="23"/>
      <c r="E29" s="34"/>
      <c r="F29" s="27"/>
      <c r="G29" s="23">
        <v>265</v>
      </c>
      <c r="H29" s="23">
        <v>100</v>
      </c>
      <c r="I29" s="24" t="s">
        <v>12</v>
      </c>
      <c r="J29" s="29">
        <v>2.4</v>
      </c>
      <c r="K29" s="29"/>
      <c r="L29" s="29" t="s">
        <v>107</v>
      </c>
      <c r="M29" s="30" t="s">
        <v>13</v>
      </c>
      <c r="N29" s="31">
        <v>36220</v>
      </c>
      <c r="O29" s="31">
        <v>39620</v>
      </c>
      <c r="P29" s="31">
        <v>43820</v>
      </c>
      <c r="Q29" s="31">
        <v>45700</v>
      </c>
      <c r="R29" s="32">
        <v>25430</v>
      </c>
      <c r="S29" s="32">
        <v>26160</v>
      </c>
      <c r="T29" s="32">
        <v>27570</v>
      </c>
      <c r="U29" s="32">
        <v>29210</v>
      </c>
      <c r="V29" s="32">
        <v>32900</v>
      </c>
    </row>
    <row r="30" spans="1:22" s="33" customFormat="1" ht="114" customHeight="1">
      <c r="A30" s="23">
        <v>17</v>
      </c>
      <c r="B30" s="24" t="s">
        <v>27</v>
      </c>
      <c r="C30" s="25"/>
      <c r="D30" s="23">
        <v>18</v>
      </c>
      <c r="E30" s="34" t="s">
        <v>28</v>
      </c>
      <c r="F30" s="27"/>
      <c r="G30" s="23">
        <v>231</v>
      </c>
      <c r="H30" s="23">
        <v>100</v>
      </c>
      <c r="I30" s="24" t="s">
        <v>12</v>
      </c>
      <c r="J30" s="29">
        <v>2.1</v>
      </c>
      <c r="K30" s="29"/>
      <c r="L30" s="29" t="s">
        <v>108</v>
      </c>
      <c r="M30" s="30" t="s">
        <v>13</v>
      </c>
      <c r="N30" s="31">
        <v>28630</v>
      </c>
      <c r="O30" s="31">
        <v>31670</v>
      </c>
      <c r="P30" s="31">
        <v>35460</v>
      </c>
      <c r="Q30" s="31">
        <v>37220</v>
      </c>
      <c r="R30" s="32">
        <v>18970</v>
      </c>
      <c r="S30" s="32">
        <v>19620</v>
      </c>
      <c r="T30" s="32">
        <v>20870</v>
      </c>
      <c r="U30" s="32">
        <v>22240</v>
      </c>
      <c r="V30" s="32">
        <v>25570</v>
      </c>
    </row>
    <row r="31" spans="1:22" s="33" customFormat="1" ht="114" customHeight="1">
      <c r="A31" s="23">
        <v>19</v>
      </c>
      <c r="B31" s="24" t="s">
        <v>29</v>
      </c>
      <c r="C31" s="25"/>
      <c r="D31" s="23">
        <v>20</v>
      </c>
      <c r="E31" s="26" t="s">
        <v>30</v>
      </c>
      <c r="F31" s="26"/>
      <c r="G31" s="24">
        <v>231</v>
      </c>
      <c r="H31" s="23">
        <v>100</v>
      </c>
      <c r="I31" s="24" t="s">
        <v>12</v>
      </c>
      <c r="J31" s="29">
        <v>2.1</v>
      </c>
      <c r="K31" s="29"/>
      <c r="L31" s="29" t="s">
        <v>109</v>
      </c>
      <c r="M31" s="30" t="s">
        <v>13</v>
      </c>
      <c r="N31" s="31">
        <v>33260</v>
      </c>
      <c r="O31" s="31">
        <v>36300</v>
      </c>
      <c r="P31" s="31">
        <v>40090</v>
      </c>
      <c r="Q31" s="31">
        <v>41850</v>
      </c>
      <c r="R31" s="32">
        <v>23600</v>
      </c>
      <c r="S31" s="32">
        <v>24260</v>
      </c>
      <c r="T31" s="32">
        <v>25500</v>
      </c>
      <c r="U31" s="32">
        <v>26870</v>
      </c>
      <c r="V31" s="32">
        <v>30200</v>
      </c>
    </row>
    <row r="32" spans="1:22" s="33" customFormat="1" ht="114" customHeight="1">
      <c r="A32" s="23">
        <v>21</v>
      </c>
      <c r="B32" s="24" t="s">
        <v>31</v>
      </c>
      <c r="C32" s="25"/>
      <c r="D32" s="23"/>
      <c r="E32" s="26"/>
      <c r="F32" s="26"/>
      <c r="G32" s="24">
        <v>195</v>
      </c>
      <c r="H32" s="23">
        <v>100</v>
      </c>
      <c r="I32" s="24" t="s">
        <v>12</v>
      </c>
      <c r="J32" s="29">
        <v>1.78</v>
      </c>
      <c r="K32" s="29"/>
      <c r="L32" s="29" t="s">
        <v>110</v>
      </c>
      <c r="M32" s="30" t="s">
        <v>13</v>
      </c>
      <c r="N32" s="31">
        <v>30290</v>
      </c>
      <c r="O32" s="31">
        <v>32970</v>
      </c>
      <c r="P32" s="31">
        <v>36360</v>
      </c>
      <c r="Q32" s="31">
        <v>38000</v>
      </c>
      <c r="R32" s="32">
        <v>21790</v>
      </c>
      <c r="S32" s="32">
        <v>22390</v>
      </c>
      <c r="T32" s="32">
        <v>23450</v>
      </c>
      <c r="U32" s="32">
        <v>24510</v>
      </c>
      <c r="V32" s="32">
        <v>27490</v>
      </c>
    </row>
    <row r="33" spans="1:22" s="33" customFormat="1" ht="114" customHeight="1">
      <c r="A33" s="23">
        <v>22</v>
      </c>
      <c r="B33" s="24" t="s">
        <v>32</v>
      </c>
      <c r="C33" s="25"/>
      <c r="D33" s="23"/>
      <c r="E33" s="26"/>
      <c r="F33" s="26"/>
      <c r="G33" s="24">
        <v>195</v>
      </c>
      <c r="H33" s="36">
        <v>100</v>
      </c>
      <c r="I33" s="37" t="s">
        <v>12</v>
      </c>
      <c r="J33" s="29">
        <v>1.78</v>
      </c>
      <c r="K33" s="29"/>
      <c r="L33" s="29" t="s">
        <v>111</v>
      </c>
      <c r="M33" s="30" t="s">
        <v>13</v>
      </c>
      <c r="N33" s="31">
        <v>25660</v>
      </c>
      <c r="O33" s="31">
        <v>28340</v>
      </c>
      <c r="P33" s="31">
        <v>31730</v>
      </c>
      <c r="Q33" s="31">
        <v>33370</v>
      </c>
      <c r="R33" s="32">
        <v>17160</v>
      </c>
      <c r="S33" s="32">
        <v>17760</v>
      </c>
      <c r="T33" s="32">
        <v>18820</v>
      </c>
      <c r="U33" s="32">
        <v>19880</v>
      </c>
      <c r="V33" s="32">
        <v>22860</v>
      </c>
    </row>
    <row r="34" spans="1:22" s="33" customFormat="1" ht="114" customHeight="1">
      <c r="A34" s="38"/>
      <c r="B34" s="39" t="s">
        <v>33</v>
      </c>
      <c r="C34" s="40"/>
      <c r="D34" s="38"/>
      <c r="E34" s="41"/>
      <c r="F34" s="42"/>
      <c r="G34" s="38"/>
      <c r="H34" s="43"/>
      <c r="I34" s="39"/>
      <c r="J34" s="44"/>
      <c r="K34" s="44"/>
      <c r="L34" s="45" t="s">
        <v>112</v>
      </c>
      <c r="M34" s="46" t="s">
        <v>13</v>
      </c>
      <c r="N34" s="31">
        <v>2500</v>
      </c>
      <c r="O34" s="31">
        <v>3130</v>
      </c>
      <c r="P34" s="31">
        <v>3530</v>
      </c>
      <c r="Q34" s="31">
        <v>3670</v>
      </c>
      <c r="R34" s="47">
        <v>400</v>
      </c>
      <c r="S34" s="47">
        <v>550</v>
      </c>
      <c r="T34" s="48">
        <v>750</v>
      </c>
      <c r="U34" s="48">
        <v>1250</v>
      </c>
      <c r="V34" s="47">
        <v>1850</v>
      </c>
    </row>
    <row r="35" spans="1:22" s="33" customFormat="1" ht="114" customHeight="1">
      <c r="A35" s="23">
        <v>23</v>
      </c>
      <c r="B35" s="24" t="s">
        <v>34</v>
      </c>
      <c r="C35" s="49"/>
      <c r="D35" s="23">
        <v>24</v>
      </c>
      <c r="E35" s="26" t="s">
        <v>35</v>
      </c>
      <c r="F35" s="49"/>
      <c r="G35" s="24">
        <v>99</v>
      </c>
      <c r="H35" s="23">
        <v>170</v>
      </c>
      <c r="I35" s="24" t="s">
        <v>12</v>
      </c>
      <c r="J35" s="29">
        <v>1.53</v>
      </c>
      <c r="K35" s="29"/>
      <c r="L35" s="50" t="s">
        <v>113</v>
      </c>
      <c r="M35" s="30" t="s">
        <v>13</v>
      </c>
      <c r="N35" s="31">
        <v>23360</v>
      </c>
      <c r="O35" s="31">
        <v>25660</v>
      </c>
      <c r="P35" s="31">
        <v>28750</v>
      </c>
      <c r="Q35" s="31">
        <v>30370</v>
      </c>
      <c r="R35" s="32">
        <v>14090</v>
      </c>
      <c r="S35" s="32">
        <v>14580</v>
      </c>
      <c r="T35" s="32">
        <v>15990</v>
      </c>
      <c r="U35" s="32">
        <v>18930</v>
      </c>
      <c r="V35" s="32">
        <v>21770</v>
      </c>
    </row>
    <row r="36" spans="1:22" s="33" customFormat="1" ht="114" customHeight="1">
      <c r="A36" s="23">
        <v>25</v>
      </c>
      <c r="B36" s="24" t="s">
        <v>36</v>
      </c>
      <c r="C36" s="49"/>
      <c r="D36" s="23">
        <v>26</v>
      </c>
      <c r="E36" s="26" t="s">
        <v>37</v>
      </c>
      <c r="F36" s="49"/>
      <c r="G36" s="24">
        <v>99</v>
      </c>
      <c r="H36" s="36">
        <v>205</v>
      </c>
      <c r="I36" s="37" t="s">
        <v>12</v>
      </c>
      <c r="J36" s="29">
        <v>1.85</v>
      </c>
      <c r="K36" s="29"/>
      <c r="L36" s="50" t="s">
        <v>114</v>
      </c>
      <c r="M36" s="30" t="s">
        <v>13</v>
      </c>
      <c r="N36" s="31">
        <v>25650</v>
      </c>
      <c r="O36" s="31">
        <v>27960</v>
      </c>
      <c r="P36" s="31">
        <v>31310</v>
      </c>
      <c r="Q36" s="31">
        <v>32670</v>
      </c>
      <c r="R36" s="32">
        <v>16380</v>
      </c>
      <c r="S36" s="32">
        <v>16880</v>
      </c>
      <c r="T36" s="32">
        <v>18290</v>
      </c>
      <c r="U36" s="32">
        <v>21220</v>
      </c>
      <c r="V36" s="32">
        <v>24070</v>
      </c>
    </row>
    <row r="37" spans="1:22" s="33" customFormat="1" ht="114" customHeight="1">
      <c r="A37" s="23">
        <v>27</v>
      </c>
      <c r="B37" s="24" t="s">
        <v>38</v>
      </c>
      <c r="C37" s="49"/>
      <c r="D37" s="23">
        <v>28</v>
      </c>
      <c r="E37" s="26" t="s">
        <v>39</v>
      </c>
      <c r="F37" s="49"/>
      <c r="G37" s="24">
        <v>99</v>
      </c>
      <c r="H37" s="23">
        <v>212</v>
      </c>
      <c r="I37" s="24" t="s">
        <v>12</v>
      </c>
      <c r="J37" s="29">
        <v>1.91</v>
      </c>
      <c r="K37" s="29"/>
      <c r="L37" s="50" t="s">
        <v>115</v>
      </c>
      <c r="M37" s="30" t="s">
        <v>13</v>
      </c>
      <c r="N37" s="31">
        <v>27840</v>
      </c>
      <c r="O37" s="31">
        <v>30630</v>
      </c>
      <c r="P37" s="31">
        <v>34300</v>
      </c>
      <c r="Q37" s="31">
        <v>36180</v>
      </c>
      <c r="R37" s="32">
        <v>16590</v>
      </c>
      <c r="S37" s="32">
        <v>17180</v>
      </c>
      <c r="T37" s="32">
        <v>18700</v>
      </c>
      <c r="U37" s="32">
        <v>23290</v>
      </c>
      <c r="V37" s="32">
        <v>26780</v>
      </c>
    </row>
    <row r="38" spans="1:22" s="33" customFormat="1" ht="114" customHeight="1">
      <c r="A38" s="23">
        <v>29</v>
      </c>
      <c r="B38" s="24" t="s">
        <v>40</v>
      </c>
      <c r="C38" s="49"/>
      <c r="D38" s="23">
        <v>30</v>
      </c>
      <c r="E38" s="26" t="s">
        <v>41</v>
      </c>
      <c r="F38" s="49"/>
      <c r="G38" s="24">
        <v>99</v>
      </c>
      <c r="H38" s="23">
        <v>170</v>
      </c>
      <c r="I38" s="24" t="s">
        <v>12</v>
      </c>
      <c r="J38" s="29">
        <v>1.53</v>
      </c>
      <c r="K38" s="29"/>
      <c r="L38" s="50" t="s">
        <v>117</v>
      </c>
      <c r="M38" s="30" t="s">
        <v>13</v>
      </c>
      <c r="N38" s="31">
        <v>27730</v>
      </c>
      <c r="O38" s="31">
        <v>30510</v>
      </c>
      <c r="P38" s="31">
        <v>34180</v>
      </c>
      <c r="Q38" s="31">
        <v>36050</v>
      </c>
      <c r="R38" s="32">
        <v>14430</v>
      </c>
      <c r="S38" s="32">
        <v>14930</v>
      </c>
      <c r="T38" s="32">
        <v>16350</v>
      </c>
      <c r="U38" s="32">
        <v>19410</v>
      </c>
      <c r="V38" s="32">
        <v>22320</v>
      </c>
    </row>
    <row r="39" spans="1:22" s="33" customFormat="1" ht="114" customHeight="1">
      <c r="A39" s="23">
        <v>31</v>
      </c>
      <c r="B39" s="24" t="s">
        <v>42</v>
      </c>
      <c r="C39" s="49"/>
      <c r="D39" s="23">
        <v>32</v>
      </c>
      <c r="E39" s="26" t="s">
        <v>43</v>
      </c>
      <c r="F39" s="49"/>
      <c r="G39" s="24">
        <v>99</v>
      </c>
      <c r="H39" s="23">
        <v>205</v>
      </c>
      <c r="I39" s="24" t="s">
        <v>12</v>
      </c>
      <c r="J39" s="29">
        <v>1.85</v>
      </c>
      <c r="K39" s="29"/>
      <c r="L39" s="51" t="s">
        <v>116</v>
      </c>
      <c r="M39" s="30" t="s">
        <v>13</v>
      </c>
      <c r="N39" s="31">
        <v>30020</v>
      </c>
      <c r="O39" s="31">
        <v>32800</v>
      </c>
      <c r="P39" s="31">
        <v>36740</v>
      </c>
      <c r="Q39" s="31">
        <v>38340</v>
      </c>
      <c r="R39" s="32">
        <v>16720</v>
      </c>
      <c r="S39" s="32">
        <v>17230</v>
      </c>
      <c r="T39" s="32">
        <v>18650</v>
      </c>
      <c r="U39" s="32">
        <v>21700</v>
      </c>
      <c r="V39" s="32">
        <v>24610</v>
      </c>
    </row>
    <row r="40" spans="1:22" s="33" customFormat="1" ht="114" customHeight="1">
      <c r="A40" s="23">
        <v>33</v>
      </c>
      <c r="B40" s="24" t="s">
        <v>44</v>
      </c>
      <c r="C40" s="49"/>
      <c r="D40" s="23">
        <v>34</v>
      </c>
      <c r="E40" s="24" t="s">
        <v>45</v>
      </c>
      <c r="F40" s="49"/>
      <c r="G40" s="24">
        <v>99</v>
      </c>
      <c r="H40" s="23">
        <v>212</v>
      </c>
      <c r="I40" s="24" t="s">
        <v>12</v>
      </c>
      <c r="J40" s="29">
        <v>1.85</v>
      </c>
      <c r="K40" s="29"/>
      <c r="L40" s="51" t="s">
        <v>118</v>
      </c>
      <c r="M40" s="30" t="s">
        <v>13</v>
      </c>
      <c r="N40" s="31">
        <v>31590</v>
      </c>
      <c r="O40" s="31">
        <v>34740</v>
      </c>
      <c r="P40" s="31">
        <v>38920</v>
      </c>
      <c r="Q40" s="31">
        <v>41070</v>
      </c>
      <c r="R40" s="32">
        <v>17960</v>
      </c>
      <c r="S40" s="32">
        <v>18590</v>
      </c>
      <c r="T40" s="32">
        <v>19990</v>
      </c>
      <c r="U40" s="32">
        <v>24580</v>
      </c>
      <c r="V40" s="32">
        <v>28270</v>
      </c>
    </row>
    <row r="41" spans="1:22" s="33" customFormat="1" ht="114" customHeight="1">
      <c r="A41" s="23">
        <v>35</v>
      </c>
      <c r="B41" s="24" t="s">
        <v>46</v>
      </c>
      <c r="C41" s="49"/>
      <c r="D41" s="23"/>
      <c r="E41" s="52"/>
      <c r="F41" s="53"/>
      <c r="G41" s="23">
        <v>99</v>
      </c>
      <c r="H41" s="23">
        <v>99</v>
      </c>
      <c r="I41" s="24">
        <v>70</v>
      </c>
      <c r="J41" s="29">
        <v>0.76</v>
      </c>
      <c r="K41" s="29"/>
      <c r="L41" s="50" t="s">
        <v>119</v>
      </c>
      <c r="M41" s="30" t="s">
        <v>13</v>
      </c>
      <c r="N41" s="31">
        <v>11010</v>
      </c>
      <c r="O41" s="31">
        <v>12120</v>
      </c>
      <c r="P41" s="31">
        <v>13570</v>
      </c>
      <c r="Q41" s="31">
        <v>14310</v>
      </c>
      <c r="R41" s="32">
        <v>7060</v>
      </c>
      <c r="S41" s="32">
        <v>7300</v>
      </c>
      <c r="T41" s="32">
        <v>7990</v>
      </c>
      <c r="U41" s="32">
        <v>9770</v>
      </c>
      <c r="V41" s="32">
        <v>11220</v>
      </c>
    </row>
    <row r="42" spans="1:22" s="33" customFormat="1" ht="114" customHeight="1">
      <c r="A42" s="23">
        <v>36</v>
      </c>
      <c r="B42" s="24" t="s">
        <v>47</v>
      </c>
      <c r="C42" s="49"/>
      <c r="D42" s="23"/>
      <c r="E42" s="54"/>
      <c r="F42" s="53"/>
      <c r="G42" s="23">
        <v>99</v>
      </c>
      <c r="H42" s="23">
        <v>99</v>
      </c>
      <c r="I42" s="24" t="s">
        <v>48</v>
      </c>
      <c r="J42" s="29">
        <v>0.76</v>
      </c>
      <c r="K42" s="29"/>
      <c r="L42" s="50" t="s">
        <v>120</v>
      </c>
      <c r="M42" s="30" t="s">
        <v>13</v>
      </c>
      <c r="N42" s="31">
        <v>16220</v>
      </c>
      <c r="O42" s="31">
        <v>17800</v>
      </c>
      <c r="P42" s="31">
        <v>19940</v>
      </c>
      <c r="Q42" s="31">
        <v>21090</v>
      </c>
      <c r="R42" s="32">
        <v>8980</v>
      </c>
      <c r="S42" s="32">
        <v>9290</v>
      </c>
      <c r="T42" s="32">
        <v>10120</v>
      </c>
      <c r="U42" s="32">
        <v>12690</v>
      </c>
      <c r="V42" s="32">
        <v>14610</v>
      </c>
    </row>
    <row r="43" spans="1:22" s="33" customFormat="1" ht="114" customHeight="1">
      <c r="A43" s="23">
        <v>37</v>
      </c>
      <c r="B43" s="24" t="s">
        <v>49</v>
      </c>
      <c r="C43" s="49"/>
      <c r="D43" s="23">
        <v>38</v>
      </c>
      <c r="E43" s="52" t="s">
        <v>50</v>
      </c>
      <c r="F43" s="49"/>
      <c r="G43" s="23">
        <v>112</v>
      </c>
      <c r="H43" s="23">
        <v>100</v>
      </c>
      <c r="I43" s="24" t="s">
        <v>12</v>
      </c>
      <c r="J43" s="29">
        <v>1.03</v>
      </c>
      <c r="K43" s="29"/>
      <c r="L43" s="29" t="s">
        <v>121</v>
      </c>
      <c r="M43" s="30" t="s">
        <v>13</v>
      </c>
      <c r="N43" s="31">
        <v>17060</v>
      </c>
      <c r="O43" s="31">
        <v>18510</v>
      </c>
      <c r="P43" s="31">
        <v>20740</v>
      </c>
      <c r="Q43" s="31">
        <v>21180</v>
      </c>
      <c r="R43" s="32">
        <v>11680</v>
      </c>
      <c r="S43" s="32">
        <v>11970</v>
      </c>
      <c r="T43" s="32">
        <v>12440</v>
      </c>
      <c r="U43" s="32">
        <v>14680</v>
      </c>
      <c r="V43" s="32">
        <v>16370</v>
      </c>
    </row>
    <row r="44" spans="1:22" s="33" customFormat="1" ht="114" customHeight="1">
      <c r="A44" s="23">
        <v>39</v>
      </c>
      <c r="B44" s="24" t="s">
        <v>51</v>
      </c>
      <c r="C44" s="49"/>
      <c r="D44" s="23">
        <v>40</v>
      </c>
      <c r="E44" s="52" t="s">
        <v>52</v>
      </c>
      <c r="F44" s="49"/>
      <c r="G44" s="23">
        <v>110</v>
      </c>
      <c r="H44" s="23">
        <v>100</v>
      </c>
      <c r="I44" s="24" t="s">
        <v>12</v>
      </c>
      <c r="J44" s="29">
        <v>1</v>
      </c>
      <c r="K44" s="29"/>
      <c r="L44" s="55" t="s">
        <v>122</v>
      </c>
      <c r="M44" s="30" t="s">
        <v>13</v>
      </c>
      <c r="N44" s="31">
        <v>13680</v>
      </c>
      <c r="O44" s="31">
        <v>15130</v>
      </c>
      <c r="P44" s="31">
        <v>16950</v>
      </c>
      <c r="Q44" s="31">
        <v>17790</v>
      </c>
      <c r="R44" s="32">
        <v>8300</v>
      </c>
      <c r="S44" s="32">
        <v>8590</v>
      </c>
      <c r="T44" s="32">
        <v>9050</v>
      </c>
      <c r="U44" s="32">
        <v>11290</v>
      </c>
      <c r="V44" s="32">
        <v>12990</v>
      </c>
    </row>
    <row r="45" spans="1:22" s="33" customFormat="1" ht="114" customHeight="1">
      <c r="A45" s="23">
        <v>41</v>
      </c>
      <c r="B45" s="24" t="s">
        <v>53</v>
      </c>
      <c r="C45" s="56"/>
      <c r="D45" s="23">
        <v>42</v>
      </c>
      <c r="E45" s="52" t="s">
        <v>54</v>
      </c>
      <c r="F45" s="53"/>
      <c r="G45" s="23">
        <v>100</v>
      </c>
      <c r="H45" s="23">
        <v>166</v>
      </c>
      <c r="I45" s="24" t="s">
        <v>12</v>
      </c>
      <c r="J45" s="29">
        <v>1.51</v>
      </c>
      <c r="K45" s="29"/>
      <c r="L45" s="55" t="s">
        <v>123</v>
      </c>
      <c r="M45" s="30" t="s">
        <v>13</v>
      </c>
      <c r="N45" s="31">
        <v>20720</v>
      </c>
      <c r="O45" s="31">
        <v>22790</v>
      </c>
      <c r="P45" s="31">
        <v>25530</v>
      </c>
      <c r="Q45" s="31">
        <v>26940</v>
      </c>
      <c r="R45" s="32">
        <v>14530</v>
      </c>
      <c r="S45" s="32">
        <v>15050</v>
      </c>
      <c r="T45" s="32">
        <v>15300</v>
      </c>
      <c r="U45" s="32">
        <v>19130</v>
      </c>
      <c r="V45" s="32">
        <v>22000</v>
      </c>
    </row>
    <row r="46" spans="1:22" s="33" customFormat="1" ht="114" customHeight="1">
      <c r="A46" s="23">
        <v>43</v>
      </c>
      <c r="B46" s="24" t="s">
        <v>55</v>
      </c>
      <c r="C46" s="56"/>
      <c r="D46" s="23"/>
      <c r="E46" s="52"/>
      <c r="F46" s="53"/>
      <c r="G46" s="23">
        <v>52</v>
      </c>
      <c r="H46" s="30" t="s">
        <v>13</v>
      </c>
      <c r="I46" s="24">
        <v>52</v>
      </c>
      <c r="J46" s="29">
        <v>0.04</v>
      </c>
      <c r="K46" s="29"/>
      <c r="L46" s="29" t="s">
        <v>124</v>
      </c>
      <c r="M46" s="30" t="s">
        <v>13</v>
      </c>
      <c r="N46" s="31">
        <v>1300</v>
      </c>
      <c r="O46" s="31">
        <v>1430</v>
      </c>
      <c r="P46" s="31">
        <v>1600</v>
      </c>
      <c r="Q46" s="31">
        <v>1690</v>
      </c>
      <c r="R46" s="32">
        <v>480</v>
      </c>
      <c r="S46" s="32">
        <v>500</v>
      </c>
      <c r="T46" s="32">
        <v>550</v>
      </c>
      <c r="U46" s="32">
        <v>680</v>
      </c>
      <c r="V46" s="32">
        <v>780</v>
      </c>
    </row>
    <row r="47" spans="1:22" s="33" customFormat="1" ht="114" customHeight="1">
      <c r="A47" s="23">
        <v>44</v>
      </c>
      <c r="B47" s="24" t="s">
        <v>56</v>
      </c>
      <c r="C47" s="56"/>
      <c r="D47" s="23"/>
      <c r="E47" s="54"/>
      <c r="F47" s="53"/>
      <c r="G47" s="23">
        <v>60</v>
      </c>
      <c r="H47" s="30" t="s">
        <v>13</v>
      </c>
      <c r="I47" s="24">
        <v>70</v>
      </c>
      <c r="J47" s="29">
        <v>0.19</v>
      </c>
      <c r="K47" s="29"/>
      <c r="L47" s="29" t="s">
        <v>125</v>
      </c>
      <c r="M47" s="30" t="s">
        <v>13</v>
      </c>
      <c r="N47" s="31">
        <v>5390</v>
      </c>
      <c r="O47" s="31">
        <v>5930</v>
      </c>
      <c r="P47" s="31">
        <v>6650</v>
      </c>
      <c r="Q47" s="31">
        <v>6990</v>
      </c>
      <c r="R47" s="32">
        <v>3700</v>
      </c>
      <c r="S47" s="32">
        <v>3830</v>
      </c>
      <c r="T47" s="32">
        <v>3940</v>
      </c>
      <c r="U47" s="32">
        <v>4880</v>
      </c>
      <c r="V47" s="32">
        <v>5620</v>
      </c>
    </row>
    <row r="48" spans="1:22" s="33" customFormat="1" ht="114" customHeight="1">
      <c r="A48" s="23">
        <v>45</v>
      </c>
      <c r="B48" s="24" t="s">
        <v>57</v>
      </c>
      <c r="C48" s="56"/>
      <c r="D48" s="23">
        <v>46</v>
      </c>
      <c r="E48" s="24" t="s">
        <v>58</v>
      </c>
      <c r="F48" s="53"/>
      <c r="G48" s="23">
        <v>264</v>
      </c>
      <c r="H48" s="23">
        <v>205</v>
      </c>
      <c r="I48" s="24" t="s">
        <v>12</v>
      </c>
      <c r="J48" s="29">
        <v>3.35</v>
      </c>
      <c r="K48" s="29"/>
      <c r="L48" s="29" t="s">
        <v>126</v>
      </c>
      <c r="M48" s="30" t="s">
        <v>13</v>
      </c>
      <c r="N48" s="31">
        <f aca="true" t="shared" si="0" ref="N48:V48">N24+N36</f>
        <v>51540</v>
      </c>
      <c r="O48" s="31">
        <f t="shared" si="0"/>
        <v>56300</v>
      </c>
      <c r="P48" s="31">
        <f t="shared" si="0"/>
        <v>62590</v>
      </c>
      <c r="Q48" s="31">
        <f t="shared" si="0"/>
        <v>65200</v>
      </c>
      <c r="R48" s="32">
        <f t="shared" si="0"/>
        <v>34670</v>
      </c>
      <c r="S48" s="32">
        <f t="shared" si="0"/>
        <v>35680</v>
      </c>
      <c r="T48" s="32">
        <f t="shared" si="0"/>
        <v>37500</v>
      </c>
      <c r="U48" s="32">
        <f t="shared" si="0"/>
        <v>43620</v>
      </c>
      <c r="V48" s="32">
        <f t="shared" si="0"/>
        <v>49250</v>
      </c>
    </row>
    <row r="49" spans="1:22" s="33" customFormat="1" ht="114" customHeight="1">
      <c r="A49" s="23">
        <v>47</v>
      </c>
      <c r="B49" s="24" t="s">
        <v>59</v>
      </c>
      <c r="C49" s="56"/>
      <c r="D49" s="23">
        <v>48</v>
      </c>
      <c r="E49" s="52" t="s">
        <v>60</v>
      </c>
      <c r="F49" s="53"/>
      <c r="G49" s="23">
        <v>264</v>
      </c>
      <c r="H49" s="23">
        <v>212</v>
      </c>
      <c r="I49" s="24" t="s">
        <v>12</v>
      </c>
      <c r="J49" s="29">
        <v>3.41</v>
      </c>
      <c r="K49" s="29"/>
      <c r="L49" s="29" t="s">
        <v>127</v>
      </c>
      <c r="M49" s="30" t="s">
        <v>13</v>
      </c>
      <c r="N49" s="31">
        <f aca="true" t="shared" si="1" ref="N49:V49">N24+N37</f>
        <v>53730</v>
      </c>
      <c r="O49" s="31">
        <f t="shared" si="1"/>
        <v>58970</v>
      </c>
      <c r="P49" s="31">
        <f t="shared" si="1"/>
        <v>65580</v>
      </c>
      <c r="Q49" s="31">
        <f t="shared" si="1"/>
        <v>68710</v>
      </c>
      <c r="R49" s="32">
        <f t="shared" si="1"/>
        <v>34880</v>
      </c>
      <c r="S49" s="32">
        <f t="shared" si="1"/>
        <v>35980</v>
      </c>
      <c r="T49" s="32">
        <f t="shared" si="1"/>
        <v>37910</v>
      </c>
      <c r="U49" s="32">
        <f t="shared" si="1"/>
        <v>45690</v>
      </c>
      <c r="V49" s="32">
        <f t="shared" si="1"/>
        <v>51960</v>
      </c>
    </row>
    <row r="50" spans="1:22" s="33" customFormat="1" ht="114" customHeight="1">
      <c r="A50" s="23">
        <v>49</v>
      </c>
      <c r="B50" s="24" t="s">
        <v>61</v>
      </c>
      <c r="C50" s="56"/>
      <c r="D50" s="23">
        <v>50</v>
      </c>
      <c r="E50" s="52" t="s">
        <v>62</v>
      </c>
      <c r="F50" s="53"/>
      <c r="G50" s="23">
        <v>264</v>
      </c>
      <c r="H50" s="23">
        <v>212</v>
      </c>
      <c r="I50" s="24" t="s">
        <v>12</v>
      </c>
      <c r="J50" s="29">
        <v>3.35</v>
      </c>
      <c r="K50" s="29"/>
      <c r="L50" s="29" t="s">
        <v>128</v>
      </c>
      <c r="M50" s="30" t="s">
        <v>13</v>
      </c>
      <c r="N50" s="31">
        <f aca="true" t="shared" si="2" ref="N50:V50">N24+N40</f>
        <v>57480</v>
      </c>
      <c r="O50" s="31">
        <f t="shared" si="2"/>
        <v>63080</v>
      </c>
      <c r="P50" s="31">
        <f t="shared" si="2"/>
        <v>70200</v>
      </c>
      <c r="Q50" s="31">
        <f t="shared" si="2"/>
        <v>73600</v>
      </c>
      <c r="R50" s="32">
        <f t="shared" si="2"/>
        <v>36250</v>
      </c>
      <c r="S50" s="32">
        <f t="shared" si="2"/>
        <v>37390</v>
      </c>
      <c r="T50" s="32">
        <f t="shared" si="2"/>
        <v>39200</v>
      </c>
      <c r="U50" s="32">
        <f t="shared" si="2"/>
        <v>46980</v>
      </c>
      <c r="V50" s="32">
        <f t="shared" si="2"/>
        <v>53450</v>
      </c>
    </row>
    <row r="51" spans="1:22" ht="114" customHeight="1">
      <c r="A51" s="10"/>
      <c r="B51" s="57" t="s">
        <v>130</v>
      </c>
      <c r="C51" s="58"/>
      <c r="D51" s="10"/>
      <c r="E51" s="10"/>
      <c r="F51" s="10"/>
      <c r="G51" s="57"/>
      <c r="H51" s="10"/>
      <c r="I51" s="57"/>
      <c r="J51" s="57"/>
      <c r="K51" s="57"/>
      <c r="L51" s="9" t="s">
        <v>129</v>
      </c>
      <c r="M51" s="32" t="s">
        <v>13</v>
      </c>
      <c r="N51" s="59">
        <v>2130</v>
      </c>
      <c r="O51" s="59">
        <v>2770</v>
      </c>
      <c r="P51" s="31">
        <v>3050</v>
      </c>
      <c r="Q51" s="60">
        <v>3190</v>
      </c>
      <c r="R51" s="61">
        <v>490</v>
      </c>
      <c r="S51" s="61">
        <v>630</v>
      </c>
      <c r="T51" s="62">
        <v>820</v>
      </c>
      <c r="U51" s="63">
        <v>1150</v>
      </c>
      <c r="V51" s="63">
        <v>1670</v>
      </c>
    </row>
    <row r="52" spans="1:22" ht="14.25">
      <c r="A52" s="66" t="s">
        <v>131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4.25">
      <c r="A53" s="64" t="s">
        <v>132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4.25">
      <c r="A54" s="67" t="s">
        <v>133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4.25">
      <c r="A55" s="68" t="s">
        <v>134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</row>
  </sheetData>
  <sheetProtection selectLockedCells="1" selectUnlockedCells="1"/>
  <mergeCells count="46">
    <mergeCell ref="B1:C1"/>
    <mergeCell ref="T1:V1"/>
    <mergeCell ref="A2:K2"/>
    <mergeCell ref="L2:M2"/>
    <mergeCell ref="N2:V2"/>
    <mergeCell ref="A3:C3"/>
    <mergeCell ref="D3:K3"/>
    <mergeCell ref="L3:M3"/>
    <mergeCell ref="N3:V3"/>
    <mergeCell ref="A4:C4"/>
    <mergeCell ref="D4:K4"/>
    <mergeCell ref="L4:M4"/>
    <mergeCell ref="N4:V4"/>
    <mergeCell ref="A5:C5"/>
    <mergeCell ref="D5:K5"/>
    <mergeCell ref="L5:M5"/>
    <mergeCell ref="N5:V5"/>
    <mergeCell ref="A6:C7"/>
    <mergeCell ref="D6:K7"/>
    <mergeCell ref="L6:M6"/>
    <mergeCell ref="N6:V6"/>
    <mergeCell ref="L7:M7"/>
    <mergeCell ref="N7:V7"/>
    <mergeCell ref="A8:K8"/>
    <mergeCell ref="L8:V8"/>
    <mergeCell ref="A9:K10"/>
    <mergeCell ref="L9:V10"/>
    <mergeCell ref="B11:C11"/>
    <mergeCell ref="T11:V11"/>
    <mergeCell ref="L16:L17"/>
    <mergeCell ref="A16:A17"/>
    <mergeCell ref="B16:B17"/>
    <mergeCell ref="C16:C17"/>
    <mergeCell ref="D16:D17"/>
    <mergeCell ref="E16:E17"/>
    <mergeCell ref="F16:F17"/>
    <mergeCell ref="N16:Q16"/>
    <mergeCell ref="R16:V16"/>
    <mergeCell ref="A52:V52"/>
    <mergeCell ref="A54:V54"/>
    <mergeCell ref="A55:V55"/>
    <mergeCell ref="G16:G17"/>
    <mergeCell ref="H16:H17"/>
    <mergeCell ref="I16:I17"/>
    <mergeCell ref="J16:J17"/>
    <mergeCell ref="K16:K17"/>
  </mergeCells>
  <printOptions horizontalCentered="1"/>
  <pageMargins left="0.39375" right="0.39375" top="1.18125" bottom="1.1805555555555556" header="0.5902777777777778" footer="0.5902777777777778"/>
  <pageSetup firstPageNumber="1" useFirstPageNumber="1" fitToHeight="1" fitToWidth="1" horizontalDpi="300" verticalDpi="300" orientation="landscape" pageOrder="overThenDown" paperSize="9" r:id="rId2"/>
  <headerFooter alignWithMargins="0">
    <oddHeader>&amp;L&amp;8&amp;F&amp;R&amp;8&amp;D</oddHeader>
    <oddFooter>&amp;L&amp;11FM Gala Collezione Sp. z o.o.&amp;R&amp;8Page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</dc:creator>
  <cp:keywords/>
  <dc:description/>
  <cp:lastModifiedBy>IBA</cp:lastModifiedBy>
  <dcterms:created xsi:type="dcterms:W3CDTF">2018-11-06T22:21:42Z</dcterms:created>
  <dcterms:modified xsi:type="dcterms:W3CDTF">2018-11-07T05:13:49Z</dcterms:modified>
  <cp:category/>
  <cp:version/>
  <cp:contentType/>
  <cp:contentStatus/>
</cp:coreProperties>
</file>