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EDEN" sheetId="1" r:id="rId1"/>
  </sheets>
  <definedNames>
    <definedName name="_xlnm.Print_Area">{#NAME?}</definedName>
    <definedName name="_xlnm.Print_Area_1">'EDEN'!$A$1:$V$26</definedName>
    <definedName name="_xlnm.Print_Titles">{#NAME?}</definedName>
    <definedName name="_xlnm.Print_Titles_1">('EDEN'!$A$1:$V$65533,'EDEN'!$A$11:$HE$17)</definedName>
    <definedName name="_xlnm.Print_Area" localSheetId="0">('EDEN'!$A$1:$V$10,'EDEN'!$A$11:$V$27)</definedName>
  </definedNames>
  <calcPr fullCalcOnLoad="1"/>
</workbook>
</file>

<file path=xl/sharedStrings.xml><?xml version="1.0" encoding="utf-8"?>
<sst xmlns="http://schemas.openxmlformats.org/spreadsheetml/2006/main" count="95" uniqueCount="68">
  <si>
    <t>EDEN</t>
  </si>
  <si>
    <t>dolphin</t>
  </si>
  <si>
    <t>45cm</t>
  </si>
  <si>
    <t>44/58cm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</si>
  <si>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</si>
  <si>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</si>
  <si>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</si>
  <si>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</si>
  <si>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</si>
  <si>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</si>
  <si>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</si>
  <si>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</si>
  <si>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2.5QFL-1D(2)SP</t>
  </si>
  <si>
    <t>1D(2)SL-2.5QFP</t>
  </si>
  <si>
    <t>80-94</t>
  </si>
  <si>
    <t>-</t>
  </si>
  <si>
    <t>W</t>
  </si>
  <si>
    <t>2.5QFLW-1D(2)SP</t>
  </si>
  <si>
    <t>1D(2)SL-2.5QFPW</t>
  </si>
  <si>
    <t>PODU</t>
  </si>
  <si>
    <t>2.5QFL-1D(2)SP
+ 2x PODU</t>
  </si>
  <si>
    <t>1D(2)SL-2.5QFP
+ 2x PODU</t>
  </si>
  <si>
    <t>2.5QFLW-1D(2)SP
+ 2x PODU</t>
  </si>
  <si>
    <t>1D(2)SL-2.5QFPW
+ 2x PODU</t>
  </si>
  <si>
    <t>KOMPONENTY:</t>
  </si>
  <si>
    <t>SEDADLO:</t>
  </si>
  <si>
    <t>OPĚRKA:</t>
  </si>
  <si>
    <t>PODRUČKA:</t>
  </si>
  <si>
    <t xml:space="preserve">MOŽNOSTI: </t>
  </si>
  <si>
    <t>vlnové pružiny, bonnell innerspring system</t>
  </si>
  <si>
    <t>silikonová náplň, technická látka (lutradur)</t>
  </si>
  <si>
    <t>elastická pěna</t>
  </si>
  <si>
    <t>FOTO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</si>
  <si>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</si>
  <si>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</si>
  <si>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</si>
  <si>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</si>
  <si>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</si>
  <si>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</si>
  <si>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plastové, 28mm</t>
  </si>
  <si>
    <t>v elementu: 1D(2)S L/P</t>
  </si>
  <si>
    <t>polohovatelná opěrka hlavy a područka</t>
  </si>
  <si>
    <t>FUNKCE a BAREVNÉ KOMBINACE</t>
  </si>
  <si>
    <t>Šířka</t>
  </si>
  <si>
    <t>Hloubka</t>
  </si>
  <si>
    <t>Výška</t>
  </si>
  <si>
    <t>Objem
M3</t>
  </si>
  <si>
    <t>Celková hmotnost
(kg)</t>
  </si>
  <si>
    <t>POPIS</t>
  </si>
  <si>
    <t>Kůže</t>
  </si>
  <si>
    <t>Látka</t>
  </si>
  <si>
    <t>MADRAS
s PVC*</t>
  </si>
  <si>
    <t>Látka 0</t>
  </si>
  <si>
    <t>Látka A</t>
  </si>
  <si>
    <t>Látka B</t>
  </si>
  <si>
    <t>Látka C</t>
  </si>
  <si>
    <t>Látka D</t>
  </si>
  <si>
    <t>potahový materiál</t>
  </si>
  <si>
    <t>Roh se spací funkcí
a box na ložní prádlo
Spací plocha 123x195cm;
levá/pravá
V ceně nejsou zahrnuty samostatné polštáře.</t>
  </si>
  <si>
    <t>Roh se spací funkcí a boxem na ložní prádlo
Spací plocha123x195cm
Spací funkce v hlavní látce/kůži
(stejné jako pohovka)
levá/pravá;
V ceně nejsou zahrnuty samostatné polštáře.</t>
  </si>
  <si>
    <t>2 samostatné polštáře
(silikonová náplň)</t>
  </si>
  <si>
    <t>Roh se spací funkcí,
boxna ložní prádlo a 2 samostatné polštáře
levá/pravá
Spací plocha 123x195cm</t>
  </si>
  <si>
    <t>Roh se spací funkcí,
box na ložní prádlo a 2 samostatné polštáře
levá/pravá
Spací plocha 123x195cm
Spací funkce v hlavní látce/kůži
(stejné jako pohovka)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</si>
  <si>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 138 cm)
</t>
    </r>
  </si>
  <si>
    <t>* pouze v kůži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</si>
  <si>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</si>
  <si>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</si>
  <si>
    <t>Příplatek za:
Spací funkce v hlavní látce/kůži
(stejné jako pohovka)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</si>
</sst>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#,##0;\-#,##0"/>
  </numFmts>
  <fonts count="46">
    <font>
      <sz val="10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12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wrapText="1"/>
      <protection/>
    </xf>
    <xf numFmtId="0" fontId="2" fillId="33" borderId="0" xfId="36" applyFont="1" applyFill="1" applyAlignment="1">
      <alignment horizontal="center"/>
      <protection/>
    </xf>
    <xf numFmtId="0" fontId="2" fillId="33" borderId="0" xfId="36" applyFont="1" applyFill="1">
      <alignment/>
      <protection/>
    </xf>
    <xf numFmtId="0" fontId="2" fillId="33" borderId="0" xfId="36" applyFont="1" applyFill="1" applyAlignment="1">
      <alignment wrapText="1"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164" fontId="2" fillId="0" borderId="0" xfId="36" applyNumberFormat="1" applyFont="1" applyAlignment="1">
      <alignment horizontal="left" vertical="center"/>
      <protection/>
    </xf>
    <xf numFmtId="0" fontId="4" fillId="33" borderId="0" xfId="36" applyFont="1" applyFill="1" applyBorder="1" applyAlignment="1">
      <alignment horizontal="left" vertical="center"/>
      <protection/>
    </xf>
    <xf numFmtId="0" fontId="6" fillId="33" borderId="0" xfId="36" applyFont="1" applyFill="1" applyBorder="1">
      <alignment/>
      <protection/>
    </xf>
    <xf numFmtId="0" fontId="6" fillId="33" borderId="0" xfId="36" applyFont="1" applyFill="1">
      <alignment/>
      <protection/>
    </xf>
    <xf numFmtId="0" fontId="6" fillId="33" borderId="0" xfId="36" applyFont="1" applyFill="1" applyAlignment="1">
      <alignment wrapText="1"/>
      <protection/>
    </xf>
    <xf numFmtId="0" fontId="7" fillId="0" borderId="0" xfId="36" applyFont="1" applyAlignment="1">
      <alignment horizontal="left" vertical="center"/>
      <protection/>
    </xf>
    <xf numFmtId="164" fontId="7" fillId="0" borderId="0" xfId="36" applyNumberFormat="1" applyFont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8" fillId="34" borderId="10" xfId="36" applyFont="1" applyFill="1" applyBorder="1" applyAlignment="1">
      <alignment horizontal="center" vertical="center" wrapText="1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0" borderId="0" xfId="36" applyFont="1">
      <alignment/>
      <protection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3" fontId="2" fillId="35" borderId="10" xfId="36" applyNumberFormat="1" applyFont="1" applyFill="1" applyBorder="1" applyAlignment="1">
      <alignment horizontal="center" vertical="center"/>
      <protection/>
    </xf>
    <xf numFmtId="3" fontId="2" fillId="0" borderId="10" xfId="36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11" fillId="36" borderId="10" xfId="36" applyFont="1" applyFill="1" applyBorder="1" applyAlignment="1">
      <alignment horizontal="center" vertical="center"/>
      <protection/>
    </xf>
    <xf numFmtId="0" fontId="2" fillId="36" borderId="10" xfId="38" applyFont="1" applyFill="1" applyBorder="1" applyAlignment="1">
      <alignment horizontal="center" vertical="center"/>
      <protection/>
    </xf>
    <xf numFmtId="0" fontId="6" fillId="36" borderId="10" xfId="36" applyFont="1" applyFill="1" applyBorder="1" applyAlignment="1">
      <alignment horizontal="center" vertical="center"/>
      <protection/>
    </xf>
    <xf numFmtId="0" fontId="11" fillId="36" borderId="10" xfId="36" applyFont="1" applyFill="1" applyBorder="1">
      <alignment/>
      <protection/>
    </xf>
    <xf numFmtId="0" fontId="11" fillId="36" borderId="10" xfId="36" applyFont="1" applyFill="1" applyBorder="1" applyAlignment="1">
      <alignment horizontal="center" vertical="center" wrapText="1"/>
      <protection/>
    </xf>
    <xf numFmtId="2" fontId="11" fillId="36" borderId="10" xfId="36" applyNumberFormat="1" applyFont="1" applyFill="1" applyBorder="1" applyAlignment="1">
      <alignment horizontal="center" vertical="center" wrapText="1"/>
      <protection/>
    </xf>
    <xf numFmtId="3" fontId="11" fillId="0" borderId="10" xfId="36" applyNumberFormat="1" applyFont="1" applyFill="1" applyBorder="1" applyAlignment="1">
      <alignment horizontal="center" vertical="center"/>
      <protection/>
    </xf>
    <xf numFmtId="166" fontId="11" fillId="0" borderId="10" xfId="37" applyNumberFormat="1" applyFont="1" applyFill="1" applyBorder="1" applyAlignment="1" applyProtection="1">
      <alignment vertical="center"/>
      <protection/>
    </xf>
    <xf numFmtId="0" fontId="11" fillId="0" borderId="0" xfId="36" applyFont="1">
      <alignment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36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center" vertical="center"/>
      <protection/>
    </xf>
    <xf numFmtId="167" fontId="11" fillId="35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37" borderId="10" xfId="50" applyNumberFormat="1" applyFont="1" applyFill="1" applyBorder="1" applyAlignment="1">
      <alignment horizontal="center" vertical="center" wrapText="1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2" fillId="33" borderId="0" xfId="36" applyFill="1" applyBorder="1">
      <alignment/>
      <protection/>
    </xf>
    <xf numFmtId="0" fontId="5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horizontal="left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left" vertical="center" wrapText="1"/>
      <protection/>
    </xf>
    <xf numFmtId="0" fontId="2" fillId="0" borderId="10" xfId="36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Border="1">
      <alignment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left"/>
      <protection/>
    </xf>
    <xf numFmtId="0" fontId="2" fillId="0" borderId="0" xfId="36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Excel Built-in Normal 2" xfId="37"/>
    <cellStyle name="Excel Built-in Normalny 1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ny 7" xfId="49"/>
    <cellStyle name="Normalny_Arkusz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0400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23</xdr:row>
      <xdr:rowOff>466725</xdr:rowOff>
    </xdr:from>
    <xdr:to>
      <xdr:col>2</xdr:col>
      <xdr:colOff>1314450</xdr:colOff>
      <xdr:row>23</xdr:row>
      <xdr:rowOff>1000125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04216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85725</xdr:rowOff>
    </xdr:from>
    <xdr:to>
      <xdr:col>21</xdr:col>
      <xdr:colOff>733425</xdr:colOff>
      <xdr:row>11</xdr:row>
      <xdr:rowOff>190500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92297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5</xdr:row>
      <xdr:rowOff>133350</xdr:rowOff>
    </xdr:from>
    <xdr:to>
      <xdr:col>9</xdr:col>
      <xdr:colOff>533400</xdr:colOff>
      <xdr:row>6</xdr:row>
      <xdr:rowOff>266700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324100"/>
          <a:ext cx="584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17</xdr:row>
      <xdr:rowOff>285750</xdr:rowOff>
    </xdr:from>
    <xdr:to>
      <xdr:col>2</xdr:col>
      <xdr:colOff>1590675</xdr:colOff>
      <xdr:row>17</xdr:row>
      <xdr:rowOff>1076325</xdr:rowOff>
    </xdr:to>
    <xdr:pic>
      <xdr:nvPicPr>
        <xdr:cNvPr id="5" name="Grafika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1133475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19</xdr:row>
      <xdr:rowOff>304800</xdr:rowOff>
    </xdr:from>
    <xdr:to>
      <xdr:col>2</xdr:col>
      <xdr:colOff>1562100</xdr:colOff>
      <xdr:row>19</xdr:row>
      <xdr:rowOff>1104900</xdr:rowOff>
    </xdr:to>
    <xdr:pic>
      <xdr:nvPicPr>
        <xdr:cNvPr id="6" name="Grafika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1424940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17</xdr:row>
      <xdr:rowOff>276225</xdr:rowOff>
    </xdr:from>
    <xdr:to>
      <xdr:col>5</xdr:col>
      <xdr:colOff>1562100</xdr:colOff>
      <xdr:row>17</xdr:row>
      <xdr:rowOff>1076325</xdr:rowOff>
    </xdr:to>
    <xdr:pic>
      <xdr:nvPicPr>
        <xdr:cNvPr id="7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1132522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19</xdr:row>
      <xdr:rowOff>276225</xdr:rowOff>
    </xdr:from>
    <xdr:to>
      <xdr:col>5</xdr:col>
      <xdr:colOff>1543050</xdr:colOff>
      <xdr:row>19</xdr:row>
      <xdr:rowOff>1076325</xdr:rowOff>
    </xdr:to>
    <xdr:pic>
      <xdr:nvPicPr>
        <xdr:cNvPr id="8" name="Grafika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4220825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20</xdr:row>
      <xdr:rowOff>190500</xdr:rowOff>
    </xdr:from>
    <xdr:to>
      <xdr:col>2</xdr:col>
      <xdr:colOff>1333500</xdr:colOff>
      <xdr:row>20</xdr:row>
      <xdr:rowOff>1219200</xdr:rowOff>
    </xdr:to>
    <xdr:pic>
      <xdr:nvPicPr>
        <xdr:cNvPr id="9" name="Grafika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1580197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361950</xdr:rowOff>
    </xdr:from>
    <xdr:to>
      <xdr:col>10</xdr:col>
      <xdr:colOff>142875</xdr:colOff>
      <xdr:row>9</xdr:row>
      <xdr:rowOff>4714875</xdr:rowOff>
    </xdr:to>
    <xdr:pic>
      <xdr:nvPicPr>
        <xdr:cNvPr id="10" name="Grafika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3867150"/>
          <a:ext cx="92202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542925</xdr:colOff>
      <xdr:row>8</xdr:row>
      <xdr:rowOff>400050</xdr:rowOff>
    </xdr:from>
    <xdr:to>
      <xdr:col>14</xdr:col>
      <xdr:colOff>400050</xdr:colOff>
      <xdr:row>9</xdr:row>
      <xdr:rowOff>2009775</xdr:rowOff>
    </xdr:to>
    <xdr:pic>
      <xdr:nvPicPr>
        <xdr:cNvPr id="11" name="Grafika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10875" y="3905250"/>
          <a:ext cx="40957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9</xdr:row>
      <xdr:rowOff>2457450</xdr:rowOff>
    </xdr:from>
    <xdr:to>
      <xdr:col>14</xdr:col>
      <xdr:colOff>762000</xdr:colOff>
      <xdr:row>9</xdr:row>
      <xdr:rowOff>4486275</xdr:rowOff>
    </xdr:to>
    <xdr:pic>
      <xdr:nvPicPr>
        <xdr:cNvPr id="12" name="Grafika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72775" y="6400800"/>
          <a:ext cx="44958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9</xdr:row>
      <xdr:rowOff>142875</xdr:rowOff>
    </xdr:from>
    <xdr:to>
      <xdr:col>21</xdr:col>
      <xdr:colOff>200025</xdr:colOff>
      <xdr:row>9</xdr:row>
      <xdr:rowOff>4486275</xdr:rowOff>
    </xdr:to>
    <xdr:pic>
      <xdr:nvPicPr>
        <xdr:cNvPr id="13" name="Grafika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0" y="4086225"/>
          <a:ext cx="45529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21</xdr:row>
      <xdr:rowOff>352425</xdr:rowOff>
    </xdr:from>
    <xdr:to>
      <xdr:col>2</xdr:col>
      <xdr:colOff>1628775</xdr:colOff>
      <xdr:row>21</xdr:row>
      <xdr:rowOff>1076325</xdr:rowOff>
    </xdr:to>
    <xdr:pic>
      <xdr:nvPicPr>
        <xdr:cNvPr id="14" name="Grafika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90700" y="1741170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22</xdr:row>
      <xdr:rowOff>342900</xdr:rowOff>
    </xdr:from>
    <xdr:to>
      <xdr:col>2</xdr:col>
      <xdr:colOff>1628775</xdr:colOff>
      <xdr:row>22</xdr:row>
      <xdr:rowOff>1066800</xdr:rowOff>
    </xdr:to>
    <xdr:pic>
      <xdr:nvPicPr>
        <xdr:cNvPr id="15" name="Grafika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90700" y="18849975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</xdr:row>
      <xdr:rowOff>371475</xdr:rowOff>
    </xdr:from>
    <xdr:to>
      <xdr:col>5</xdr:col>
      <xdr:colOff>1628775</xdr:colOff>
      <xdr:row>21</xdr:row>
      <xdr:rowOff>1095375</xdr:rowOff>
    </xdr:to>
    <xdr:pic>
      <xdr:nvPicPr>
        <xdr:cNvPr id="16" name="Grafika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48275" y="1743075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22</xdr:row>
      <xdr:rowOff>342900</xdr:rowOff>
    </xdr:from>
    <xdr:to>
      <xdr:col>5</xdr:col>
      <xdr:colOff>1628775</xdr:colOff>
      <xdr:row>22</xdr:row>
      <xdr:rowOff>1066800</xdr:rowOff>
    </xdr:to>
    <xdr:pic>
      <xdr:nvPicPr>
        <xdr:cNvPr id="17" name="Grafik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48275" y="18849975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7"/>
  <sheetViews>
    <sheetView tabSelected="1" zoomScale="66" zoomScaleNormal="66" zoomScalePageLayoutView="0" workbookViewId="0" topLeftCell="F3">
      <selection activeCell="L20" sqref="L20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1.421875" style="3" customWidth="1"/>
    <col min="12" max="12" width="40.140625" style="3" customWidth="1"/>
    <col min="13" max="22" width="11.7109375" style="3" customWidth="1"/>
    <col min="23" max="148" width="9.28125" style="3" customWidth="1"/>
    <col min="149" max="216" width="11.8515625" style="3" customWidth="1"/>
    <col min="217" max="246" width="11.8515625" style="0" customWidth="1"/>
  </cols>
  <sheetData>
    <row r="1" spans="1:22" ht="34.5" customHeight="1">
      <c r="A1" s="5"/>
      <c r="B1" s="46" t="s">
        <v>0</v>
      </c>
      <c r="C1" s="46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7"/>
      <c r="U1" s="47"/>
      <c r="V1" s="47"/>
    </row>
    <row r="2" spans="1:22" ht="34.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 t="s">
        <v>33</v>
      </c>
      <c r="M2" s="48"/>
      <c r="N2" s="49" t="s">
        <v>1</v>
      </c>
      <c r="O2" s="49"/>
      <c r="P2" s="49"/>
      <c r="Q2" s="49"/>
      <c r="R2" s="49"/>
      <c r="S2" s="49"/>
      <c r="T2" s="49"/>
      <c r="U2" s="49"/>
      <c r="V2" s="49"/>
    </row>
    <row r="3" spans="1:22" ht="34.5" customHeight="1">
      <c r="A3" s="48" t="s">
        <v>25</v>
      </c>
      <c r="B3" s="48"/>
      <c r="C3" s="48"/>
      <c r="D3" s="49" t="s">
        <v>29</v>
      </c>
      <c r="E3" s="49"/>
      <c r="F3" s="49"/>
      <c r="G3" s="49"/>
      <c r="H3" s="49"/>
      <c r="I3" s="49"/>
      <c r="J3" s="49"/>
      <c r="K3" s="49"/>
      <c r="L3" s="48" t="s">
        <v>34</v>
      </c>
      <c r="M3" s="48"/>
      <c r="N3" s="49" t="s">
        <v>39</v>
      </c>
      <c r="O3" s="49"/>
      <c r="P3" s="49"/>
      <c r="Q3" s="49"/>
      <c r="R3" s="49"/>
      <c r="S3" s="49"/>
      <c r="T3" s="49"/>
      <c r="U3" s="49"/>
      <c r="V3" s="49"/>
    </row>
    <row r="4" spans="1:22" ht="34.5" customHeight="1">
      <c r="A4" s="48" t="s">
        <v>26</v>
      </c>
      <c r="B4" s="48"/>
      <c r="C4" s="48"/>
      <c r="D4" s="49" t="s">
        <v>30</v>
      </c>
      <c r="E4" s="49"/>
      <c r="F4" s="49"/>
      <c r="G4" s="49"/>
      <c r="H4" s="49"/>
      <c r="I4" s="49"/>
      <c r="J4" s="49"/>
      <c r="K4" s="49"/>
      <c r="L4" s="48" t="s">
        <v>35</v>
      </c>
      <c r="M4" s="48"/>
      <c r="N4" s="49" t="s">
        <v>2</v>
      </c>
      <c r="O4" s="49"/>
      <c r="P4" s="49"/>
      <c r="Q4" s="49"/>
      <c r="R4" s="49"/>
      <c r="S4" s="49"/>
      <c r="T4" s="49"/>
      <c r="U4" s="49"/>
      <c r="V4" s="49"/>
    </row>
    <row r="5" spans="1:22" ht="34.5" customHeight="1">
      <c r="A5" s="48" t="s">
        <v>27</v>
      </c>
      <c r="B5" s="48"/>
      <c r="C5" s="48"/>
      <c r="D5" s="49" t="s">
        <v>31</v>
      </c>
      <c r="E5" s="49"/>
      <c r="F5" s="49"/>
      <c r="G5" s="49"/>
      <c r="H5" s="49"/>
      <c r="I5" s="49"/>
      <c r="J5" s="49"/>
      <c r="K5" s="49"/>
      <c r="L5" s="50" t="s">
        <v>36</v>
      </c>
      <c r="M5" s="50"/>
      <c r="N5" s="51" t="s">
        <v>3</v>
      </c>
      <c r="O5" s="51"/>
      <c r="P5" s="51"/>
      <c r="Q5" s="51"/>
      <c r="R5" s="51"/>
      <c r="S5" s="51"/>
      <c r="T5" s="51"/>
      <c r="U5" s="51"/>
      <c r="V5" s="51"/>
    </row>
    <row r="6" spans="1:22" ht="34.5" customHeight="1">
      <c r="A6" s="48" t="s">
        <v>28</v>
      </c>
      <c r="B6" s="48"/>
      <c r="C6" s="48"/>
      <c r="D6" s="52"/>
      <c r="E6" s="52"/>
      <c r="F6" s="52"/>
      <c r="G6" s="52"/>
      <c r="H6" s="52"/>
      <c r="I6" s="52"/>
      <c r="J6" s="52"/>
      <c r="K6" s="52"/>
      <c r="L6" s="48" t="s">
        <v>37</v>
      </c>
      <c r="M6" s="48"/>
      <c r="N6" s="49" t="s">
        <v>40</v>
      </c>
      <c r="O6" s="49"/>
      <c r="P6" s="49"/>
      <c r="Q6" s="49"/>
      <c r="R6" s="49"/>
      <c r="S6" s="49"/>
      <c r="T6" s="49"/>
      <c r="U6" s="49"/>
      <c r="V6" s="49"/>
    </row>
    <row r="7" spans="1:22" ht="34.5" customHeight="1">
      <c r="A7" s="48"/>
      <c r="B7" s="48"/>
      <c r="C7" s="48"/>
      <c r="D7" s="52"/>
      <c r="E7" s="52"/>
      <c r="F7" s="52"/>
      <c r="G7" s="52"/>
      <c r="H7" s="52"/>
      <c r="I7" s="52"/>
      <c r="J7" s="52"/>
      <c r="K7" s="52"/>
      <c r="L7" s="48" t="s">
        <v>38</v>
      </c>
      <c r="M7" s="48"/>
      <c r="N7" s="49" t="s">
        <v>41</v>
      </c>
      <c r="O7" s="49"/>
      <c r="P7" s="49"/>
      <c r="Q7" s="49"/>
      <c r="R7" s="49"/>
      <c r="S7" s="49"/>
      <c r="T7" s="49"/>
      <c r="U7" s="49"/>
      <c r="V7" s="49"/>
    </row>
    <row r="8" spans="1:22" ht="34.5" customHeight="1">
      <c r="A8" s="48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 t="s">
        <v>42</v>
      </c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34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409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34.5" customHeight="1">
      <c r="A11" s="5"/>
      <c r="B11" s="46" t="str">
        <f>B1</f>
        <v>EDEN</v>
      </c>
      <c r="C11" s="46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47"/>
      <c r="U11" s="47"/>
      <c r="V11" s="47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55" t="s">
        <v>4</v>
      </c>
      <c r="B16" s="55" t="s">
        <v>5</v>
      </c>
      <c r="C16" s="55" t="s">
        <v>6</v>
      </c>
      <c r="D16" s="55" t="s">
        <v>4</v>
      </c>
      <c r="E16" s="55" t="s">
        <v>5</v>
      </c>
      <c r="F16" s="55" t="s">
        <v>6</v>
      </c>
      <c r="G16" s="56" t="s">
        <v>43</v>
      </c>
      <c r="H16" s="56" t="s">
        <v>44</v>
      </c>
      <c r="I16" s="56" t="s">
        <v>45</v>
      </c>
      <c r="J16" s="56" t="s">
        <v>46</v>
      </c>
      <c r="K16" s="56" t="s">
        <v>47</v>
      </c>
      <c r="L16" s="55" t="s">
        <v>48</v>
      </c>
      <c r="M16" s="19" t="s">
        <v>7</v>
      </c>
      <c r="N16" s="55" t="s">
        <v>49</v>
      </c>
      <c r="O16" s="55"/>
      <c r="P16" s="55"/>
      <c r="Q16" s="55"/>
      <c r="R16" s="55" t="s">
        <v>50</v>
      </c>
      <c r="S16" s="55"/>
      <c r="T16" s="55"/>
      <c r="U16" s="55"/>
      <c r="V16" s="55"/>
    </row>
    <row r="17" spans="1:22" s="22" customFormat="1" ht="40.5" customHeight="1">
      <c r="A17" s="55"/>
      <c r="B17" s="55"/>
      <c r="C17" s="55"/>
      <c r="D17" s="55"/>
      <c r="E17" s="55"/>
      <c r="F17" s="55"/>
      <c r="G17" s="56"/>
      <c r="H17" s="56"/>
      <c r="I17" s="56"/>
      <c r="J17" s="56"/>
      <c r="K17" s="56"/>
      <c r="L17" s="55"/>
      <c r="M17" s="20" t="s">
        <v>51</v>
      </c>
      <c r="N17" s="20" t="s">
        <v>8</v>
      </c>
      <c r="O17" s="20" t="s">
        <v>9</v>
      </c>
      <c r="P17" s="20" t="s">
        <v>10</v>
      </c>
      <c r="Q17" s="20" t="s">
        <v>11</v>
      </c>
      <c r="R17" s="21" t="s">
        <v>52</v>
      </c>
      <c r="S17" s="21" t="s">
        <v>53</v>
      </c>
      <c r="T17" s="21" t="s">
        <v>54</v>
      </c>
      <c r="U17" s="21" t="s">
        <v>55</v>
      </c>
      <c r="V17" s="21" t="s">
        <v>56</v>
      </c>
    </row>
    <row r="18" spans="1:246" s="27" customFormat="1" ht="114" customHeight="1">
      <c r="A18" s="23">
        <v>1</v>
      </c>
      <c r="B18" s="23" t="s">
        <v>12</v>
      </c>
      <c r="C18" s="23"/>
      <c r="D18" s="23">
        <v>2</v>
      </c>
      <c r="E18" s="23" t="s">
        <v>13</v>
      </c>
      <c r="F18" s="23"/>
      <c r="G18" s="23">
        <v>225</v>
      </c>
      <c r="H18" s="23">
        <v>165</v>
      </c>
      <c r="I18" s="23" t="s">
        <v>14</v>
      </c>
      <c r="J18" s="23">
        <v>1.24</v>
      </c>
      <c r="K18" s="23"/>
      <c r="L18" s="24" t="s">
        <v>58</v>
      </c>
      <c r="M18" s="25">
        <v>25960</v>
      </c>
      <c r="N18" s="25">
        <v>30390</v>
      </c>
      <c r="O18" s="25" t="s">
        <v>15</v>
      </c>
      <c r="P18" s="25" t="s">
        <v>15</v>
      </c>
      <c r="Q18" s="25" t="s">
        <v>15</v>
      </c>
      <c r="R18" s="26">
        <v>18910</v>
      </c>
      <c r="S18" s="26">
        <v>19150</v>
      </c>
      <c r="T18" s="26">
        <v>20310</v>
      </c>
      <c r="U18" s="26">
        <v>22470</v>
      </c>
      <c r="V18" s="26">
        <v>25850</v>
      </c>
      <c r="IF18"/>
      <c r="IG18"/>
      <c r="IH18"/>
      <c r="II18"/>
      <c r="IJ18"/>
      <c r="IK18"/>
      <c r="IL18"/>
    </row>
    <row r="19" spans="1:22" s="36" customFormat="1" ht="114" customHeight="1">
      <c r="A19" s="28"/>
      <c r="B19" s="29" t="s">
        <v>16</v>
      </c>
      <c r="C19" s="30"/>
      <c r="D19" s="28"/>
      <c r="E19" s="29"/>
      <c r="F19" s="31"/>
      <c r="G19" s="28"/>
      <c r="H19" s="28"/>
      <c r="I19" s="32"/>
      <c r="J19" s="33"/>
      <c r="K19" s="33"/>
      <c r="L19" s="33" t="s">
        <v>67</v>
      </c>
      <c r="M19" s="25" t="s">
        <v>15</v>
      </c>
      <c r="N19" s="25">
        <v>2500</v>
      </c>
      <c r="O19" s="25" t="s">
        <v>15</v>
      </c>
      <c r="P19" s="25" t="s">
        <v>15</v>
      </c>
      <c r="Q19" s="25" t="s">
        <v>15</v>
      </c>
      <c r="R19" s="34">
        <v>400</v>
      </c>
      <c r="S19" s="34">
        <v>550</v>
      </c>
      <c r="T19" s="35">
        <v>750</v>
      </c>
      <c r="U19" s="35">
        <v>1250</v>
      </c>
      <c r="V19" s="34">
        <v>1850</v>
      </c>
    </row>
    <row r="20" spans="1:246" s="27" customFormat="1" ht="131.25" customHeight="1">
      <c r="A20" s="23">
        <v>3</v>
      </c>
      <c r="B20" s="23" t="s">
        <v>17</v>
      </c>
      <c r="C20" s="23"/>
      <c r="D20" s="23">
        <v>4</v>
      </c>
      <c r="E20" s="23" t="s">
        <v>18</v>
      </c>
      <c r="F20" s="23"/>
      <c r="G20" s="23">
        <v>225</v>
      </c>
      <c r="H20" s="23">
        <v>165</v>
      </c>
      <c r="I20" s="23" t="s">
        <v>14</v>
      </c>
      <c r="J20" s="23">
        <v>1.24</v>
      </c>
      <c r="K20" s="23"/>
      <c r="L20" s="24" t="s">
        <v>59</v>
      </c>
      <c r="M20" s="25">
        <f>M18+N19</f>
        <v>28460</v>
      </c>
      <c r="N20" s="25">
        <f>N18+N19</f>
        <v>32890</v>
      </c>
      <c r="O20" s="25" t="s">
        <v>15</v>
      </c>
      <c r="P20" s="25" t="s">
        <v>15</v>
      </c>
      <c r="Q20" s="25" t="s">
        <v>15</v>
      </c>
      <c r="R20" s="37">
        <f>R18+R19</f>
        <v>19310</v>
      </c>
      <c r="S20" s="37">
        <f>S18+S19</f>
        <v>19700</v>
      </c>
      <c r="T20" s="37">
        <f>T18+T19</f>
        <v>21060</v>
      </c>
      <c r="U20" s="37">
        <f>U18+U19</f>
        <v>23720</v>
      </c>
      <c r="V20" s="37">
        <f>V18+V19</f>
        <v>27700</v>
      </c>
      <c r="IF20"/>
      <c r="IG20"/>
      <c r="IH20"/>
      <c r="II20"/>
      <c r="IJ20"/>
      <c r="IK20"/>
      <c r="IL20"/>
    </row>
    <row r="21" spans="1:246" s="27" customFormat="1" ht="114" customHeight="1">
      <c r="A21" s="23">
        <v>5</v>
      </c>
      <c r="B21" s="23" t="s">
        <v>19</v>
      </c>
      <c r="C21" s="23"/>
      <c r="D21" s="23"/>
      <c r="E21" s="23"/>
      <c r="F21" s="23"/>
      <c r="G21" s="23">
        <v>56</v>
      </c>
      <c r="H21" s="23">
        <v>12</v>
      </c>
      <c r="I21" s="23">
        <v>40</v>
      </c>
      <c r="J21" s="23" t="s">
        <v>15</v>
      </c>
      <c r="K21" s="23"/>
      <c r="L21" s="24" t="s">
        <v>60</v>
      </c>
      <c r="M21" s="25" t="s">
        <v>15</v>
      </c>
      <c r="N21" s="25">
        <v>1070</v>
      </c>
      <c r="O21" s="25" t="s">
        <v>15</v>
      </c>
      <c r="P21" s="25" t="s">
        <v>15</v>
      </c>
      <c r="Q21" s="25" t="s">
        <v>15</v>
      </c>
      <c r="R21" s="26">
        <v>560</v>
      </c>
      <c r="S21" s="26">
        <v>640</v>
      </c>
      <c r="T21" s="26">
        <v>720</v>
      </c>
      <c r="U21" s="26">
        <v>890</v>
      </c>
      <c r="V21" s="26">
        <v>1030</v>
      </c>
      <c r="IF21"/>
      <c r="IG21"/>
      <c r="IH21"/>
      <c r="II21"/>
      <c r="IJ21"/>
      <c r="IK21"/>
      <c r="IL21"/>
    </row>
    <row r="22" spans="1:246" s="27" customFormat="1" ht="114" customHeight="1">
      <c r="A22" s="23">
        <v>6</v>
      </c>
      <c r="B22" s="38" t="s">
        <v>20</v>
      </c>
      <c r="C22" s="23"/>
      <c r="D22" s="23">
        <v>7</v>
      </c>
      <c r="E22" s="38" t="s">
        <v>21</v>
      </c>
      <c r="F22" s="23"/>
      <c r="G22" s="23">
        <v>225</v>
      </c>
      <c r="H22" s="23">
        <v>165</v>
      </c>
      <c r="I22" s="23" t="s">
        <v>14</v>
      </c>
      <c r="J22" s="23">
        <v>1.24</v>
      </c>
      <c r="K22" s="23"/>
      <c r="L22" s="24" t="s">
        <v>61</v>
      </c>
      <c r="M22" s="25">
        <f>M18+N21</f>
        <v>27030</v>
      </c>
      <c r="N22" s="25">
        <f>N18+N21</f>
        <v>31460</v>
      </c>
      <c r="O22" s="25" t="s">
        <v>15</v>
      </c>
      <c r="P22" s="25" t="s">
        <v>15</v>
      </c>
      <c r="Q22" s="25" t="s">
        <v>15</v>
      </c>
      <c r="R22" s="26">
        <f>R18+R21</f>
        <v>19470</v>
      </c>
      <c r="S22" s="26">
        <f>S18+S21</f>
        <v>19790</v>
      </c>
      <c r="T22" s="26">
        <f>T18+T21</f>
        <v>21030</v>
      </c>
      <c r="U22" s="26">
        <f>U18+U21</f>
        <v>23360</v>
      </c>
      <c r="V22" s="26">
        <f>V18+V21</f>
        <v>26880</v>
      </c>
      <c r="IF22"/>
      <c r="IG22"/>
      <c r="IH22"/>
      <c r="II22"/>
      <c r="IJ22"/>
      <c r="IK22"/>
      <c r="IL22"/>
    </row>
    <row r="23" spans="1:246" s="27" customFormat="1" ht="114" customHeight="1">
      <c r="A23" s="23">
        <v>8</v>
      </c>
      <c r="B23" s="38" t="s">
        <v>22</v>
      </c>
      <c r="C23" s="23"/>
      <c r="D23" s="23">
        <v>9</v>
      </c>
      <c r="E23" s="38" t="s">
        <v>23</v>
      </c>
      <c r="F23" s="23"/>
      <c r="G23" s="23">
        <v>225</v>
      </c>
      <c r="H23" s="23">
        <v>165</v>
      </c>
      <c r="I23" s="23" t="s">
        <v>14</v>
      </c>
      <c r="J23" s="23">
        <v>1.24</v>
      </c>
      <c r="K23" s="23"/>
      <c r="L23" s="24" t="s">
        <v>62</v>
      </c>
      <c r="M23" s="25">
        <f>M20+N21</f>
        <v>29530</v>
      </c>
      <c r="N23" s="25">
        <f>N20+N21</f>
        <v>33960</v>
      </c>
      <c r="O23" s="25" t="s">
        <v>15</v>
      </c>
      <c r="P23" s="25" t="s">
        <v>15</v>
      </c>
      <c r="Q23" s="25" t="s">
        <v>15</v>
      </c>
      <c r="R23" s="26">
        <f>R20+R21</f>
        <v>19870</v>
      </c>
      <c r="S23" s="26">
        <f>S20+S21</f>
        <v>20340</v>
      </c>
      <c r="T23" s="26">
        <f>T20+T21</f>
        <v>21780</v>
      </c>
      <c r="U23" s="26">
        <f>U20+U21</f>
        <v>24610</v>
      </c>
      <c r="V23" s="26">
        <f>V20+V21</f>
        <v>28730</v>
      </c>
      <c r="IF23"/>
      <c r="IG23"/>
      <c r="IH23"/>
      <c r="II23"/>
      <c r="IJ23"/>
      <c r="IK23"/>
      <c r="IL23"/>
    </row>
    <row r="24" spans="1:22" ht="114" customHeight="1">
      <c r="A24" s="10"/>
      <c r="B24" s="39" t="s">
        <v>57</v>
      </c>
      <c r="C24" s="40"/>
      <c r="D24" s="10"/>
      <c r="E24" s="10"/>
      <c r="F24" s="10"/>
      <c r="G24" s="39"/>
      <c r="H24" s="10"/>
      <c r="I24" s="39"/>
      <c r="J24" s="39"/>
      <c r="K24" s="39"/>
      <c r="L24" s="9" t="s">
        <v>63</v>
      </c>
      <c r="M24" s="25" t="s">
        <v>15</v>
      </c>
      <c r="N24" s="41">
        <v>2130</v>
      </c>
      <c r="O24" s="41">
        <v>2770</v>
      </c>
      <c r="P24" s="25">
        <v>3050</v>
      </c>
      <c r="Q24" s="42">
        <v>3190</v>
      </c>
      <c r="R24" s="43">
        <v>490</v>
      </c>
      <c r="S24" s="43">
        <v>630</v>
      </c>
      <c r="T24" s="44">
        <v>820</v>
      </c>
      <c r="U24" s="45">
        <v>1150</v>
      </c>
      <c r="V24" s="45">
        <v>1670</v>
      </c>
    </row>
    <row r="25" spans="1:22" ht="14.25">
      <c r="A25" s="57" t="s">
        <v>64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4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4.25">
      <c r="A27" s="59" t="s">
        <v>66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</sheetData>
  <sheetProtection selectLockedCells="1" selectUnlockedCells="1"/>
  <mergeCells count="46">
    <mergeCell ref="N16:Q16"/>
    <mergeCell ref="R16:V16"/>
    <mergeCell ref="A25:V25"/>
    <mergeCell ref="A26:V26"/>
    <mergeCell ref="A27:V2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2018-11-09T05:36:04Z</dcterms:created>
  <dcterms:modified xsi:type="dcterms:W3CDTF">2018-11-09T05:36:05Z</dcterms:modified>
  <cp:category/>
  <cp:version/>
  <cp:contentType/>
  <cp:contentStatus/>
</cp:coreProperties>
</file>